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ersvilleuniversity-my.sharepoint.com/personal/marcia_bolton_millersville_edu/Documents/Addendum 2020/Addendum/Adden Attachments/"/>
    </mc:Choice>
  </mc:AlternateContent>
  <xr:revisionPtr revIDLastSave="0" documentId="13_ncr:1_{3CAAFE68-7444-4646-83F5-B4BF9F941692}" xr6:coauthVersionLast="45" xr6:coauthVersionMax="45" xr10:uidLastSave="{00000000-0000-0000-0000-000000000000}"/>
  <bookViews>
    <workbookView xWindow="10710" yWindow="255" windowWidth="7755" windowHeight="7875" xr2:uid="{41F747CC-7BB3-4A60-A295-DE9EAC205040}"/>
  </bookViews>
  <sheets>
    <sheet name="Intasc Category Alignment" sheetId="1" r:id="rId1"/>
    <sheet name="Data Summary of Scores" sheetId="2" r:id="rId2"/>
    <sheet name="NON EDUC STudents" sheetId="24" r:id="rId3"/>
    <sheet name="BSE Art" sheetId="3" r:id="rId4"/>
    <sheet name="BSE Bio" sheetId="4" r:id="rId5"/>
    <sheet name="BSE Chem" sheetId="5" r:id="rId6"/>
    <sheet name="BSE Early Childhood" sheetId="6" r:id="rId7"/>
    <sheet name="BSE Earth Science" sheetId="27" r:id="rId8"/>
    <sheet name="BSE English" sheetId="7" r:id="rId9"/>
    <sheet name="BSE French" sheetId="8" r:id="rId10"/>
    <sheet name="BSE German" sheetId="9" r:id="rId11"/>
    <sheet name="BSE Math" sheetId="10" r:id="rId12"/>
    <sheet name="BSE Middle Level" sheetId="11" r:id="rId13"/>
    <sheet name="BSE Music" sheetId="12" r:id="rId14"/>
    <sheet name="BSE Physics" sheetId="13" r:id="rId15"/>
    <sheet name="BSE Social Studies" sheetId="14" r:id="rId16"/>
    <sheet name="BSE Spanish" sheetId="16" r:id="rId17"/>
    <sheet name="BSE Dual Major" sheetId="17" r:id="rId18"/>
    <sheet name="BSE Tech ED" sheetId="18" r:id="rId19"/>
    <sheet name="PB Cert Art" sheetId="21" r:id="rId20"/>
    <sheet name="PB Cert Bio" sheetId="19" r:id="rId21"/>
    <sheet name="PB Cert Earth Science" sheetId="15" r:id="rId22"/>
    <sheet name="BSE Cert Chem" sheetId="25" r:id="rId23"/>
    <sheet name="PB Cert SPED" sheetId="20" r:id="rId24"/>
    <sheet name="PB Cert English" sheetId="22" r:id="rId25"/>
    <sheet name="PB Cert Social Studies" sheetId="26" r:id="rId26"/>
    <sheet name="PB Cert German" sheetId="29" r:id="rId27"/>
    <sheet name="PB Cert Spanish" sheetId="23" r:id="rId28"/>
    <sheet name="PB Cert Tech Ed" sheetId="30" r:id="rId29"/>
    <sheet name="ADV Gifted" sheetId="31" r:id="rId30"/>
    <sheet name="ADV Principal" sheetId="32" r:id="rId31"/>
  </sheets>
  <definedNames>
    <definedName name="main_content" localSheetId="3">'BSE Art'!$A$4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2" l="1" a="1"/>
  <c r="Q2" i="2" s="1"/>
  <c r="H36" i="23" l="1"/>
  <c r="H36" i="15"/>
  <c r="Q36" i="15"/>
  <c r="H36" i="19"/>
  <c r="Q36" i="19"/>
  <c r="Q36" i="20"/>
  <c r="H36" i="20"/>
  <c r="Q36" i="21"/>
  <c r="H36" i="13"/>
  <c r="Q36" i="13"/>
  <c r="H36" i="27"/>
  <c r="Q36" i="7"/>
  <c r="H36" i="5"/>
  <c r="Q3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<sst xmlns="http://schemas.openxmlformats.org/spreadsheetml/2006/main" count="2191" uniqueCount="96">
  <si>
    <t>Assessment Frequency Report</t>
  </si>
  <si>
    <t>Professional Behavior - Foundations level</t>
  </si>
  <si>
    <t>Cumulative Semesters</t>
  </si>
  <si>
    <t>MAJOR(S): BSE Art Education</t>
  </si>
  <si>
    <t>Subscore Name</t>
  </si>
  <si>
    <t>Semester</t>
  </si>
  <si>
    <t>Frequency Total</t>
  </si>
  <si>
    <t>Effective Disposition / Professional Behavior</t>
  </si>
  <si>
    <t>Developing Professional</t>
  </si>
  <si>
    <t>Ineffective Dispositions / Unprofessional Behavior</t>
  </si>
  <si>
    <t>No Score</t>
  </si>
  <si>
    <t>Average Score</t>
  </si>
  <si>
    <t>Spring 2020</t>
  </si>
  <si>
    <t>Fall 2019</t>
  </si>
  <si>
    <t>Summer 1 2019</t>
  </si>
  <si>
    <t>Spring 2019</t>
  </si>
  <si>
    <t>MAJOR(S): BSE Biology</t>
  </si>
  <si>
    <t>MAJOR(S): BSE Chemistry</t>
  </si>
  <si>
    <t>MAJOR(S): BSE Early Childhood - PreK-grade 4</t>
  </si>
  <si>
    <t>MAJOR(S): BSE English, BSE English - English as a Second Language Option, BSE English with Inclusive Education 7-12</t>
  </si>
  <si>
    <t>MAJOR(S): BSE French</t>
  </si>
  <si>
    <t>MAJOR(S): BSE German</t>
  </si>
  <si>
    <t>MAJOR(S): BSE Mathematics, BSE Mathematics with Inclusive Education 7-12</t>
  </si>
  <si>
    <t>MAJOR(S): BSE Middle Level Education - Math Grade 4-8, BSE Middle Level Educ SST Grd 4-8, BSE Middle Level Educ Sci Grd 4-8</t>
  </si>
  <si>
    <t>MAJOR(S): BSE Music Education</t>
  </si>
  <si>
    <t>MAJOR(S): BSE Physics</t>
  </si>
  <si>
    <t>MAJOR(S): BSE Social Studies, BSE Social Studies with Inclusive Education 7-12</t>
  </si>
  <si>
    <t>MAJOR(S): BSE Spanish</t>
  </si>
  <si>
    <t>MAJOR(S): BSE Sped PreK-8/PreK-4 Dual Major</t>
  </si>
  <si>
    <t>MAJOR(S): BSE Technology and Engineering Education</t>
  </si>
  <si>
    <t>MAJOR(S): CERTIF Certification in Art Education</t>
  </si>
  <si>
    <t>MAJOR(S): CERTIF Special Education 7-12 Certification</t>
  </si>
  <si>
    <t>MAJOR(S): CERTIF Teacher Certification in Biology</t>
  </si>
  <si>
    <t>MAJOR(S): CERTIF Teacher Certification in Earth Sciences</t>
  </si>
  <si>
    <t>MAJOR(S): CERTIF Teacher Certification in English</t>
  </si>
  <si>
    <t>MAJOR(S): CERTIF Teacher Certification in Social Studies/Citizenship</t>
  </si>
  <si>
    <t>MAJOR(S): CERTIF Teacher Certification in Spanish</t>
  </si>
  <si>
    <t>MAJOR(S): NON_EDUC_STU</t>
  </si>
  <si>
    <t>Professional Behavior - Pro Bloc level</t>
  </si>
  <si>
    <t>Fall 2018</t>
  </si>
  <si>
    <t>MAJOR(S): BSE English</t>
  </si>
  <si>
    <t>MAJOR(S): BSE Earth Sciences</t>
  </si>
  <si>
    <t>MAJOR(S): BSE Mathematics, BSE Mathematics - Actuarial Sciences Option, BSE Mathematics - Statistics Option</t>
  </si>
  <si>
    <t>MAJOR(S): CERTIF Teacher Certification in Chemistry</t>
  </si>
  <si>
    <t xml:space="preserve">MAJOR(S): CERTIF Teacher Certification in German </t>
  </si>
  <si>
    <t>MAJOR(S): CERTIF Teacher Certification in Technology Education</t>
  </si>
  <si>
    <t>MAJOR(S): MED Gifted Education</t>
  </si>
  <si>
    <t>MAJOR(S): MED MED in Assessment, Curriculum &amp; Tching – Integrative STEM Ed</t>
  </si>
  <si>
    <t>1.) Demonstrates Professional Communication  InTASC category:The Learner and Learning and Professioanl Responsibility, standards 3, 9</t>
  </si>
  <si>
    <t>2.) Demonstrates Honesty and Integrity InTASC category: Professioanl Responsiblility, standard 9</t>
  </si>
  <si>
    <t>3.) Respects Diversity and Civil Rights of Others InTASC category: The Learner and Learning, standard 2</t>
  </si>
  <si>
    <t>4.) Participates in the Professional Community InTASC category: Professional Responsilbility, stnadard 9</t>
  </si>
  <si>
    <t>5.) Demonstrates Professional Relationships with Students InTASC categry: Professioanl Responsilibility, standard 9</t>
  </si>
  <si>
    <t>6.) Demonstrates Commitment to Becoming a Professional: InTASC category: Professional Responsibility, standard 10</t>
  </si>
  <si>
    <t>Programs</t>
  </si>
  <si>
    <t>BSE Art</t>
  </si>
  <si>
    <t>Bse Bio</t>
  </si>
  <si>
    <t>BSE Chem</t>
  </si>
  <si>
    <t>BSE Early Childhood</t>
  </si>
  <si>
    <t>BSE Earth Sciene</t>
  </si>
  <si>
    <t>BSE English</t>
  </si>
  <si>
    <t>BSE German</t>
  </si>
  <si>
    <t>BSE Math</t>
  </si>
  <si>
    <t>BSE Middle Level</t>
  </si>
  <si>
    <t>BSE Music</t>
  </si>
  <si>
    <t>BSE Physics</t>
  </si>
  <si>
    <t>BSE Social Studies</t>
  </si>
  <si>
    <t>BSE Dual Major</t>
  </si>
  <si>
    <t>BSE Spanish</t>
  </si>
  <si>
    <t>BSE Tech ED</t>
  </si>
  <si>
    <t>PB Cert Art</t>
  </si>
  <si>
    <t>PB Cert SPED</t>
  </si>
  <si>
    <t>PB Cert Bio</t>
  </si>
  <si>
    <t>PB Cert Chem</t>
  </si>
  <si>
    <t>PB Cert Early Child</t>
  </si>
  <si>
    <t>PB Cert Eng</t>
  </si>
  <si>
    <t>PB Cert German</t>
  </si>
  <si>
    <t>PB CERT Math</t>
  </si>
  <si>
    <t>PB Cert Physics</t>
  </si>
  <si>
    <t>PB Cert Soc Studies</t>
  </si>
  <si>
    <t>PB Cert Spanish</t>
  </si>
  <si>
    <t>PB Cert Tech Ed</t>
  </si>
  <si>
    <t>NON EDUC Stu</t>
  </si>
  <si>
    <t xml:space="preserve"> Expected 'good enough' Professional Block = 2.5&gt;</t>
  </si>
  <si>
    <t>Expected 'good enough' score   Foundations = 2&gt;</t>
  </si>
  <si>
    <t>PB CERT Earth Science</t>
  </si>
  <si>
    <t>ADV Principal/Ldership</t>
  </si>
  <si>
    <t>ADV Gifted</t>
  </si>
  <si>
    <t xml:space="preserve">Professioanl Behaviors                                         3 = Effective Disposition / Professional Behavior                                                                      2 =   Developing Professional                                  1 =   Ineffective Dispositions / Unprofessional Behavior               </t>
  </si>
  <si>
    <t>assessment not given in beginning of program</t>
  </si>
  <si>
    <t>1.) Demonstrates Professional Communication  InTASC category: The Learner and Learning and Professional Responsibility, standards 3, 9</t>
  </si>
  <si>
    <t>2.) Demonstrates Honesty and Integrity InTASC category: Professional Responsibility, standard 9</t>
  </si>
  <si>
    <t>4.) Participates in the Professional Community InTASC category: Professional Responsibility, standard 9</t>
  </si>
  <si>
    <t>5.) Demonstrates Professional Relationships with Students InTASC category: Professional Responsibility, standard 9</t>
  </si>
  <si>
    <t>Sub score Name</t>
  </si>
  <si>
    <t>Professional Behaviors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</si>
</sst>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9.8"/>
      <color rgb="FF000000"/>
      <name val="&amp;quot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.25"/>
      <color theme="1"/>
      <name val="Arial"/>
      <family val="2"/>
    </font>
    <font>
      <b/>
      <sz val="19.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2E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E6E6E6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/>
    </xf>
    <xf numFmtId="9" fontId="1" fillId="0" borderId="3" xfId="0" applyNumberFormat="1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indent="2"/>
    </xf>
    <xf numFmtId="0" fontId="1" fillId="0" borderId="4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58866BB2-0CB4-487D-B376-9F2CE563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821AD55B-83BF-4404-B77C-88ACD2B7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F3074181-73D5-47E8-8858-E537568D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78679EB7-2DC2-41BC-B7B9-F5BF499F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27710D8D-C0A5-4FD7-AD4E-F85E6F07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BD6A3D2C-0FC8-4245-AD09-E773C7C0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F4CD23E4-933D-4371-AD07-956E2614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F2D67633-5EF8-4FF1-B6CB-4F4F5D6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FC9550F1-0D08-4733-BB1D-0E7F5E94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62D3899E-B0D9-44BE-B6B9-18D17C61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0F113DD3-2150-4EB8-B568-6E1E50D4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37183385-961A-4E78-A450-9609EF6B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9D0CF221-2D5A-4624-9062-EACC576D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AD23327B-86E4-4086-ACF7-F02B9245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7C9B0B91-BEB7-49AF-A162-199330AF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4" name="Picture 3" descr="Transparent Image">
          <a:extLst>
            <a:ext uri="{FF2B5EF4-FFF2-40B4-BE49-F238E27FC236}">
              <a16:creationId xmlns:a16="http://schemas.microsoft.com/office/drawing/2014/main" id="{02331F7C-E374-43FB-9F90-6B05BC42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2E85D21B-35C2-4809-A29D-A12351B5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D9DA33A2-D22F-4F44-BEBD-45F7C998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1CA152FE-06C4-41B4-BA04-70660802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B366E686-5659-41C9-9DA6-5ADBA23D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2753A685-76C3-44F3-8F95-92EF08B7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3C401532-7AB7-4993-90E9-4DFC0F39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087A5C64-6251-4FDD-B66E-1BB9D421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8F9CFD53-93E1-449F-A207-DCE88B78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6DBE9660-7939-44C8-977A-2D1700E7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59190DD7-45F2-431D-A0AC-63835CEF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FF06B9B7-37E4-4781-8665-508C91D1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CEE49361-6BA0-42A8-AE50-4D77090B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8861EABA-1666-4770-8CFE-0326E1D1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013302F0-E830-4E28-80B7-9685E6F0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36BDE3D-BC0F-4179-9731-D835A054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1138DD5A-93F5-401C-AF7E-30FADA90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88E3FC01-4E66-4512-BB58-4A7CF353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19FFFFF0-A02D-4DDE-9886-2F245112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82FBA9E6-7236-4EAA-AAB0-5072552F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64819CC6-985F-4B07-9450-7BCDD3D5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9790D957-B0A4-420F-9AF0-23EE54FE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67BFB4EB-F3C7-44A6-A3DD-D7611C42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D042EE2C-F86F-4681-964B-4E7BBE82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6964F5E2-36CC-487B-B97A-28C5EC61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7C4B564F-3DE2-4D20-AFB1-D6B34EF5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4" name="Picture 3" descr="Transparent Image">
          <a:extLst>
            <a:ext uri="{FF2B5EF4-FFF2-40B4-BE49-F238E27FC236}">
              <a16:creationId xmlns:a16="http://schemas.microsoft.com/office/drawing/2014/main" id="{8C0EFA24-FC79-48CF-B2DD-55D6994A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5" name="Picture 4" descr="Transparent Image">
          <a:extLst>
            <a:ext uri="{FF2B5EF4-FFF2-40B4-BE49-F238E27FC236}">
              <a16:creationId xmlns:a16="http://schemas.microsoft.com/office/drawing/2014/main" id="{B0FCED4B-3479-4240-8FF9-83D763A1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D6BB3949-21EC-4754-AD44-FE0C100F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95250</xdr:colOff>
      <xdr:row>2</xdr:row>
      <xdr:rowOff>28575</xdr:rowOff>
    </xdr:to>
    <xdr:pic>
      <xdr:nvPicPr>
        <xdr:cNvPr id="4" name="Picture 3" descr="Transparent Image">
          <a:extLst>
            <a:ext uri="{FF2B5EF4-FFF2-40B4-BE49-F238E27FC236}">
              <a16:creationId xmlns:a16="http://schemas.microsoft.com/office/drawing/2014/main" id="{FA84863E-58B9-4E59-BDF8-FD2E3067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B87BF405-035E-49F3-B5EE-43B40D55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21121174-9231-497A-AAFE-E5F3432A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564B0B18-AFD1-4AF8-B642-BCEB3703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0F122565-73E9-4E13-A065-C390C41D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ABBD-CDE3-4F17-8636-52C837640128}">
  <dimension ref="A1:B26"/>
  <sheetViews>
    <sheetView tabSelected="1" topLeftCell="A19" workbookViewId="0">
      <selection activeCell="A19" sqref="A19:A22"/>
    </sheetView>
  </sheetViews>
  <sheetFormatPr defaultRowHeight="15"/>
  <cols>
    <col min="1" max="1" width="26.7109375" customWidth="1"/>
    <col min="2" max="2" width="37.5703125" customWidth="1"/>
  </cols>
  <sheetData>
    <row r="1" spans="1:2">
      <c r="A1" t="s">
        <v>95</v>
      </c>
    </row>
    <row r="2" spans="1:2" ht="15.75" thickBot="1">
      <c r="B2" s="14"/>
    </row>
    <row r="3" spans="1:2">
      <c r="A3" s="18" t="s">
        <v>90</v>
      </c>
    </row>
    <row r="4" spans="1:2">
      <c r="A4" s="19"/>
    </row>
    <row r="5" spans="1:2">
      <c r="A5" s="19"/>
    </row>
    <row r="6" spans="1:2" ht="57.75" customHeight="1" thickBot="1">
      <c r="A6" s="21"/>
    </row>
    <row r="7" spans="1:2">
      <c r="A7" s="18" t="s">
        <v>91</v>
      </c>
    </row>
    <row r="8" spans="1:2">
      <c r="A8" s="19"/>
    </row>
    <row r="9" spans="1:2">
      <c r="A9" s="19"/>
    </row>
    <row r="10" spans="1:2" ht="51.75" customHeight="1" thickBot="1">
      <c r="A10" s="21"/>
    </row>
    <row r="11" spans="1:2">
      <c r="A11" s="18" t="s">
        <v>50</v>
      </c>
    </row>
    <row r="12" spans="1:2">
      <c r="A12" s="19"/>
    </row>
    <row r="13" spans="1:2">
      <c r="A13" s="19"/>
    </row>
    <row r="14" spans="1:2" ht="49.5" customHeight="1" thickBot="1">
      <c r="A14" s="21"/>
    </row>
    <row r="15" spans="1:2">
      <c r="A15" s="18" t="s">
        <v>92</v>
      </c>
    </row>
    <row r="16" spans="1:2">
      <c r="A16" s="19"/>
    </row>
    <row r="17" spans="1:1">
      <c r="A17" s="19"/>
    </row>
    <row r="18" spans="1:1" ht="42" customHeight="1" thickBot="1">
      <c r="A18" s="21"/>
    </row>
    <row r="19" spans="1:1">
      <c r="A19" s="18" t="s">
        <v>93</v>
      </c>
    </row>
    <row r="20" spans="1:1">
      <c r="A20" s="19"/>
    </row>
    <row r="21" spans="1:1">
      <c r="A21" s="19"/>
    </row>
    <row r="22" spans="1:1" ht="39.75" customHeight="1" thickBot="1">
      <c r="A22" s="21"/>
    </row>
    <row r="23" spans="1:1">
      <c r="A23" s="18" t="s">
        <v>53</v>
      </c>
    </row>
    <row r="24" spans="1:1">
      <c r="A24" s="19"/>
    </row>
    <row r="25" spans="1:1">
      <c r="A25" s="19"/>
    </row>
    <row r="26" spans="1:1" ht="26.25" customHeight="1">
      <c r="A26" s="20"/>
    </row>
  </sheetData>
  <mergeCells count="6">
    <mergeCell ref="A23:A26"/>
    <mergeCell ref="A3:A6"/>
    <mergeCell ref="A7:A10"/>
    <mergeCell ref="A11:A14"/>
    <mergeCell ref="A15:A18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5483-45AA-49FC-975D-97C4DF0BAEFD}">
  <dimension ref="A1:Q34"/>
  <sheetViews>
    <sheetView workbookViewId="0">
      <selection activeCell="I30" sqref="I30"/>
    </sheetView>
  </sheetViews>
  <sheetFormatPr defaultRowHeight="15"/>
  <cols>
    <col min="1" max="1" width="39" style="16" customWidth="1"/>
    <col min="2" max="2" width="9.140625" style="16"/>
    <col min="3" max="3" width="13.28515625" style="16" customWidth="1"/>
    <col min="4" max="4" width="16" style="16" customWidth="1"/>
    <col min="5" max="16384" width="9.140625" style="16"/>
  </cols>
  <sheetData>
    <row r="1" spans="1:17" ht="119.25" customHeight="1">
      <c r="A1" s="15" t="s">
        <v>88</v>
      </c>
      <c r="C1" s="17" t="s">
        <v>84</v>
      </c>
      <c r="D1" s="17" t="s">
        <v>83</v>
      </c>
    </row>
    <row r="2" spans="1:17" ht="33" customHeight="1">
      <c r="A2" s="16" t="s">
        <v>54</v>
      </c>
      <c r="Q2" s="16" t="e" cm="1">
        <f t="array" ref="Q2">+U3QQ2:AA2</f>
        <v>#NAME?</v>
      </c>
    </row>
    <row r="3" spans="1:17">
      <c r="A3" s="16" t="s">
        <v>55</v>
      </c>
      <c r="C3" s="16">
        <v>2.7</v>
      </c>
      <c r="D3" s="16">
        <v>2.9</v>
      </c>
    </row>
    <row r="4" spans="1:17">
      <c r="A4" s="16" t="s">
        <v>56</v>
      </c>
      <c r="C4" s="16">
        <v>2.2999999999999998</v>
      </c>
      <c r="D4" s="16">
        <v>2.6</v>
      </c>
    </row>
    <row r="5" spans="1:17">
      <c r="A5" s="16" t="s">
        <v>57</v>
      </c>
      <c r="C5" s="16">
        <v>2</v>
      </c>
      <c r="D5" s="16">
        <v>3</v>
      </c>
    </row>
    <row r="6" spans="1:17">
      <c r="A6" s="16" t="s">
        <v>58</v>
      </c>
      <c r="C6" s="16">
        <v>2.7</v>
      </c>
      <c r="D6" s="16">
        <v>2.9</v>
      </c>
    </row>
    <row r="7" spans="1:17" ht="60">
      <c r="A7" s="16" t="s">
        <v>59</v>
      </c>
      <c r="C7" s="17" t="s">
        <v>89</v>
      </c>
      <c r="D7" s="16">
        <v>3</v>
      </c>
    </row>
    <row r="8" spans="1:17">
      <c r="A8" s="16" t="s">
        <v>60</v>
      </c>
      <c r="C8" s="16">
        <v>2.6</v>
      </c>
      <c r="D8" s="16">
        <v>2.9</v>
      </c>
    </row>
    <row r="9" spans="1:17">
      <c r="A9" s="16" t="s">
        <v>61</v>
      </c>
      <c r="C9" s="16">
        <v>2.7</v>
      </c>
      <c r="D9" s="16">
        <v>2.8</v>
      </c>
    </row>
    <row r="10" spans="1:17">
      <c r="A10" s="16" t="s">
        <v>62</v>
      </c>
      <c r="C10" s="16">
        <v>2.4</v>
      </c>
      <c r="D10" s="16">
        <v>3</v>
      </c>
    </row>
    <row r="11" spans="1:17">
      <c r="A11" s="16" t="s">
        <v>63</v>
      </c>
      <c r="C11" s="16">
        <v>2.5</v>
      </c>
      <c r="D11" s="16">
        <v>3</v>
      </c>
    </row>
    <row r="12" spans="1:17">
      <c r="A12" s="16" t="s">
        <v>64</v>
      </c>
      <c r="C12" s="16">
        <v>2.7</v>
      </c>
      <c r="D12" s="16">
        <v>2.9</v>
      </c>
    </row>
    <row r="13" spans="1:17">
      <c r="A13" s="16" t="s">
        <v>65</v>
      </c>
      <c r="C13" s="16">
        <v>3</v>
      </c>
      <c r="D13" s="16">
        <v>3</v>
      </c>
    </row>
    <row r="14" spans="1:17">
      <c r="A14" s="16" t="s">
        <v>66</v>
      </c>
      <c r="C14" s="16">
        <v>2.5</v>
      </c>
      <c r="D14" s="16">
        <v>2.9</v>
      </c>
    </row>
    <row r="15" spans="1:17">
      <c r="A15" s="16" t="s">
        <v>67</v>
      </c>
      <c r="C15" s="16">
        <v>2.8</v>
      </c>
      <c r="D15" s="16">
        <v>2.8</v>
      </c>
    </row>
    <row r="16" spans="1:17">
      <c r="A16" s="16" t="s">
        <v>68</v>
      </c>
      <c r="C16" s="16">
        <v>2.4</v>
      </c>
      <c r="D16" s="16">
        <v>2.9</v>
      </c>
    </row>
    <row r="17" spans="1:4">
      <c r="A17" s="16" t="s">
        <v>69</v>
      </c>
      <c r="C17" s="16">
        <v>2.4</v>
      </c>
      <c r="D17" s="16">
        <v>3</v>
      </c>
    </row>
    <row r="18" spans="1:4">
      <c r="A18" s="16" t="s">
        <v>70</v>
      </c>
      <c r="C18" s="16">
        <v>2.4</v>
      </c>
      <c r="D18" s="16">
        <v>3</v>
      </c>
    </row>
    <row r="19" spans="1:4">
      <c r="A19" s="16" t="s">
        <v>71</v>
      </c>
      <c r="C19" s="16">
        <v>2</v>
      </c>
      <c r="D19" s="16">
        <v>2</v>
      </c>
    </row>
    <row r="20" spans="1:4">
      <c r="A20" s="16" t="s">
        <v>72</v>
      </c>
      <c r="C20" s="16">
        <v>2.5</v>
      </c>
      <c r="D20" s="16">
        <v>3</v>
      </c>
    </row>
    <row r="21" spans="1:4" ht="60">
      <c r="A21" s="16" t="s">
        <v>73</v>
      </c>
      <c r="C21" s="17" t="s">
        <v>89</v>
      </c>
      <c r="D21" s="16">
        <v>3</v>
      </c>
    </row>
    <row r="22" spans="1:4" ht="60">
      <c r="A22" s="16" t="s">
        <v>74</v>
      </c>
      <c r="C22" s="17" t="s">
        <v>89</v>
      </c>
    </row>
    <row r="23" spans="1:4">
      <c r="A23" s="16" t="s">
        <v>75</v>
      </c>
      <c r="C23" s="16">
        <v>2.2999999999999998</v>
      </c>
      <c r="D23" s="16">
        <v>2.5</v>
      </c>
    </row>
    <row r="24" spans="1:4" ht="60">
      <c r="A24" s="16" t="s">
        <v>76</v>
      </c>
      <c r="C24" s="17" t="s">
        <v>89</v>
      </c>
      <c r="D24" s="16">
        <v>3</v>
      </c>
    </row>
    <row r="25" spans="1:4">
      <c r="A25" s="16" t="s">
        <v>77</v>
      </c>
    </row>
    <row r="26" spans="1:4">
      <c r="A26" s="16" t="s">
        <v>85</v>
      </c>
      <c r="C26" s="16">
        <v>3</v>
      </c>
      <c r="D26" s="16">
        <v>3</v>
      </c>
    </row>
    <row r="27" spans="1:4" ht="60">
      <c r="A27" s="16" t="s">
        <v>78</v>
      </c>
      <c r="C27" s="17" t="s">
        <v>89</v>
      </c>
    </row>
    <row r="28" spans="1:4">
      <c r="A28" s="16" t="s">
        <v>79</v>
      </c>
      <c r="C28" s="16">
        <v>2.2000000000000002</v>
      </c>
      <c r="D28" s="16">
        <v>2.8</v>
      </c>
    </row>
    <row r="29" spans="1:4">
      <c r="A29" s="16" t="s">
        <v>80</v>
      </c>
      <c r="C29" s="16">
        <v>2.8</v>
      </c>
      <c r="D29" s="16">
        <v>2.9</v>
      </c>
    </row>
    <row r="30" spans="1:4" ht="60">
      <c r="A30" s="16" t="s">
        <v>81</v>
      </c>
      <c r="C30" s="17" t="s">
        <v>89</v>
      </c>
      <c r="D30" s="16">
        <v>3</v>
      </c>
    </row>
    <row r="31" spans="1:4" ht="60">
      <c r="A31" s="16" t="s">
        <v>86</v>
      </c>
      <c r="C31" s="17" t="s">
        <v>89</v>
      </c>
      <c r="D31" s="16">
        <v>3</v>
      </c>
    </row>
    <row r="32" spans="1:4" ht="60">
      <c r="A32" s="16" t="s">
        <v>87</v>
      </c>
      <c r="C32" s="17" t="s">
        <v>89</v>
      </c>
      <c r="D32" s="16">
        <v>3</v>
      </c>
    </row>
    <row r="33" spans="1:4">
      <c r="C33" s="16">
        <v>2.5</v>
      </c>
      <c r="D33" s="16">
        <v>2.9</v>
      </c>
    </row>
    <row r="34" spans="1:4">
      <c r="A34" s="16" t="s">
        <v>82</v>
      </c>
      <c r="C34" s="16">
        <v>2.5</v>
      </c>
      <c r="D34" s="16">
        <v>2.8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FE54-EBA1-4807-8F55-18C115520A94}">
  <dimension ref="A1:Q36"/>
  <sheetViews>
    <sheetView topLeftCell="A2" workbookViewId="0">
      <selection activeCell="A10" sqref="A10"/>
    </sheetView>
  </sheetViews>
  <sheetFormatPr defaultRowHeight="15"/>
  <cols>
    <col min="1" max="1" width="26.7109375" customWidth="1"/>
    <col min="10" max="10" width="27.1406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30.75" thickBot="1">
      <c r="A6" s="3" t="s">
        <v>37</v>
      </c>
      <c r="J6" s="3" t="s">
        <v>37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94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10</v>
      </c>
      <c r="D12" s="6">
        <v>0.6</v>
      </c>
      <c r="E12" s="6">
        <v>0.4</v>
      </c>
      <c r="F12" s="6">
        <v>0</v>
      </c>
      <c r="G12" s="6">
        <v>0</v>
      </c>
      <c r="H12" s="5">
        <v>2.6</v>
      </c>
      <c r="J12" s="18" t="s">
        <v>90</v>
      </c>
      <c r="K12" s="4" t="s">
        <v>12</v>
      </c>
      <c r="L12" s="5">
        <v>1</v>
      </c>
      <c r="M12" s="6">
        <v>1</v>
      </c>
      <c r="N12" s="6">
        <v>0</v>
      </c>
      <c r="O12" s="6">
        <v>0</v>
      </c>
      <c r="P12" s="6">
        <v>0</v>
      </c>
      <c r="Q12" s="5">
        <v>3</v>
      </c>
    </row>
    <row r="13" spans="1:17" ht="15.75" thickBot="1">
      <c r="A13" s="19"/>
      <c r="B13" s="4" t="s">
        <v>13</v>
      </c>
      <c r="C13" s="5">
        <v>11</v>
      </c>
      <c r="D13" s="6">
        <v>0.45</v>
      </c>
      <c r="E13" s="6">
        <v>0.45</v>
      </c>
      <c r="F13" s="6">
        <v>0.09</v>
      </c>
      <c r="G13" s="6">
        <v>0</v>
      </c>
      <c r="H13" s="5">
        <v>2.36</v>
      </c>
      <c r="J13" s="19"/>
      <c r="K13" s="4" t="s">
        <v>13</v>
      </c>
      <c r="L13" s="5">
        <v>3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2</v>
      </c>
      <c r="M14" s="6">
        <v>1</v>
      </c>
      <c r="N14" s="6">
        <v>0</v>
      </c>
      <c r="O14" s="6">
        <v>0</v>
      </c>
      <c r="P14" s="6">
        <v>0</v>
      </c>
      <c r="Q14" s="5">
        <v>3</v>
      </c>
    </row>
    <row r="15" spans="1:17" ht="23.25" thickBot="1">
      <c r="A15" s="21"/>
      <c r="B15" s="4" t="s">
        <v>15</v>
      </c>
      <c r="C15" s="5">
        <v>7</v>
      </c>
      <c r="D15" s="6">
        <v>0.43</v>
      </c>
      <c r="E15" s="6">
        <v>0.14000000000000001</v>
      </c>
      <c r="F15" s="6">
        <v>0.43</v>
      </c>
      <c r="G15" s="6">
        <v>0</v>
      </c>
      <c r="H15" s="5">
        <v>2</v>
      </c>
      <c r="J15" s="21"/>
      <c r="K15" s="4" t="s">
        <v>39</v>
      </c>
      <c r="L15" s="5">
        <v>9</v>
      </c>
      <c r="M15" s="6">
        <v>0.56000000000000005</v>
      </c>
      <c r="N15" s="6">
        <v>0.22</v>
      </c>
      <c r="O15" s="6">
        <v>0.11</v>
      </c>
      <c r="P15" s="6">
        <v>0.11</v>
      </c>
      <c r="Q15" s="5">
        <v>2.2200000000000002</v>
      </c>
    </row>
    <row r="16" spans="1:17" ht="23.25" customHeight="1" thickBot="1">
      <c r="A16" s="18" t="s">
        <v>91</v>
      </c>
      <c r="B16" s="4" t="s">
        <v>12</v>
      </c>
      <c r="C16" s="5">
        <v>10</v>
      </c>
      <c r="D16" s="6">
        <v>0.7</v>
      </c>
      <c r="E16" s="6">
        <v>0.3</v>
      </c>
      <c r="F16" s="6">
        <v>0</v>
      </c>
      <c r="G16" s="6">
        <v>0</v>
      </c>
      <c r="H16" s="5">
        <v>2.7</v>
      </c>
      <c r="J16" s="18" t="s">
        <v>91</v>
      </c>
      <c r="K16" s="4" t="s">
        <v>12</v>
      </c>
      <c r="L16" s="5">
        <v>1</v>
      </c>
      <c r="M16" s="6">
        <v>1</v>
      </c>
      <c r="N16" s="6">
        <v>0</v>
      </c>
      <c r="O16" s="6">
        <v>0</v>
      </c>
      <c r="P16" s="6">
        <v>0</v>
      </c>
      <c r="Q16" s="5">
        <v>3</v>
      </c>
    </row>
    <row r="17" spans="1:17" ht="15.75" thickBot="1">
      <c r="A17" s="19"/>
      <c r="B17" s="4" t="s">
        <v>13</v>
      </c>
      <c r="C17" s="5">
        <v>11</v>
      </c>
      <c r="D17" s="6">
        <v>0.55000000000000004</v>
      </c>
      <c r="E17" s="6">
        <v>0.27</v>
      </c>
      <c r="F17" s="6">
        <v>0.18</v>
      </c>
      <c r="G17" s="6">
        <v>0</v>
      </c>
      <c r="H17" s="5">
        <v>2.36</v>
      </c>
      <c r="J17" s="19"/>
      <c r="K17" s="4" t="s">
        <v>13</v>
      </c>
      <c r="L17" s="5">
        <v>3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2</v>
      </c>
      <c r="M18" s="6">
        <v>1</v>
      </c>
      <c r="N18" s="6">
        <v>0</v>
      </c>
      <c r="O18" s="6">
        <v>0</v>
      </c>
      <c r="P18" s="6">
        <v>0</v>
      </c>
      <c r="Q18" s="5">
        <v>3</v>
      </c>
    </row>
    <row r="19" spans="1:17" ht="23.25" thickBot="1">
      <c r="A19" s="21"/>
      <c r="B19" s="4" t="s">
        <v>15</v>
      </c>
      <c r="C19" s="5">
        <v>7</v>
      </c>
      <c r="D19" s="6">
        <v>0.43</v>
      </c>
      <c r="E19" s="6">
        <v>0.28999999999999998</v>
      </c>
      <c r="F19" s="6">
        <v>0.28999999999999998</v>
      </c>
      <c r="G19" s="6">
        <v>0</v>
      </c>
      <c r="H19" s="5">
        <v>2.14</v>
      </c>
      <c r="J19" s="21"/>
      <c r="K19" s="4" t="s">
        <v>39</v>
      </c>
      <c r="L19" s="5">
        <v>9</v>
      </c>
      <c r="M19" s="6">
        <v>0.56000000000000005</v>
      </c>
      <c r="N19" s="6">
        <v>0.33</v>
      </c>
      <c r="O19" s="6">
        <v>0</v>
      </c>
      <c r="P19" s="6">
        <v>0.11</v>
      </c>
      <c r="Q19" s="5">
        <v>2.33</v>
      </c>
    </row>
    <row r="20" spans="1:17" ht="66" customHeight="1" thickBot="1">
      <c r="A20" s="18" t="s">
        <v>50</v>
      </c>
      <c r="B20" s="4" t="s">
        <v>12</v>
      </c>
      <c r="C20" s="5">
        <v>10</v>
      </c>
      <c r="D20" s="6">
        <v>0.7</v>
      </c>
      <c r="E20" s="6">
        <v>0.3</v>
      </c>
      <c r="F20" s="6">
        <v>0</v>
      </c>
      <c r="G20" s="6">
        <v>0</v>
      </c>
      <c r="H20" s="5">
        <v>2.7</v>
      </c>
      <c r="J20" s="18" t="s">
        <v>50</v>
      </c>
      <c r="K20" s="4" t="s">
        <v>12</v>
      </c>
      <c r="L20" s="5">
        <v>1</v>
      </c>
      <c r="M20" s="6">
        <v>1</v>
      </c>
      <c r="N20" s="6">
        <v>0</v>
      </c>
      <c r="O20" s="6">
        <v>0</v>
      </c>
      <c r="P20" s="6">
        <v>0</v>
      </c>
      <c r="Q20" s="5">
        <v>3</v>
      </c>
    </row>
    <row r="21" spans="1:17" ht="15.75" thickBot="1">
      <c r="A21" s="19"/>
      <c r="B21" s="4" t="s">
        <v>13</v>
      </c>
      <c r="C21" s="5">
        <v>11</v>
      </c>
      <c r="D21" s="6">
        <v>0.64</v>
      </c>
      <c r="E21" s="6">
        <v>0.36</v>
      </c>
      <c r="F21" s="6">
        <v>0</v>
      </c>
      <c r="G21" s="6">
        <v>0</v>
      </c>
      <c r="H21" s="5">
        <v>2.64</v>
      </c>
      <c r="J21" s="19"/>
      <c r="K21" s="4" t="s">
        <v>13</v>
      </c>
      <c r="L21" s="5">
        <v>3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2</v>
      </c>
      <c r="M22" s="6">
        <v>1</v>
      </c>
      <c r="N22" s="6">
        <v>0</v>
      </c>
      <c r="O22" s="6">
        <v>0</v>
      </c>
      <c r="P22" s="6">
        <v>0</v>
      </c>
      <c r="Q22" s="5">
        <v>3</v>
      </c>
    </row>
    <row r="23" spans="1:17" ht="23.25" thickBot="1">
      <c r="A23" s="21"/>
      <c r="B23" s="4" t="s">
        <v>15</v>
      </c>
      <c r="C23" s="5">
        <v>7</v>
      </c>
      <c r="D23" s="6">
        <v>0.56999999999999995</v>
      </c>
      <c r="E23" s="6">
        <v>0.28999999999999998</v>
      </c>
      <c r="F23" s="6">
        <v>0.14000000000000001</v>
      </c>
      <c r="G23" s="6">
        <v>0</v>
      </c>
      <c r="H23" s="5">
        <v>2.4300000000000002</v>
      </c>
      <c r="J23" s="21"/>
      <c r="K23" s="4" t="s">
        <v>39</v>
      </c>
      <c r="L23" s="5">
        <v>9</v>
      </c>
      <c r="M23" s="6">
        <v>0.56000000000000005</v>
      </c>
      <c r="N23" s="6">
        <v>0.33</v>
      </c>
      <c r="O23" s="6">
        <v>0</v>
      </c>
      <c r="P23" s="6">
        <v>0.11</v>
      </c>
      <c r="Q23" s="5">
        <v>2.33</v>
      </c>
    </row>
    <row r="24" spans="1:17" ht="37.5" customHeight="1" thickBot="1">
      <c r="A24" s="18" t="s">
        <v>92</v>
      </c>
      <c r="B24" s="4" t="s">
        <v>12</v>
      </c>
      <c r="C24" s="5">
        <v>10</v>
      </c>
      <c r="D24" s="6">
        <v>0.7</v>
      </c>
      <c r="E24" s="6">
        <v>0.3</v>
      </c>
      <c r="F24" s="6">
        <v>0</v>
      </c>
      <c r="G24" s="6">
        <v>0</v>
      </c>
      <c r="H24" s="5">
        <v>2.7</v>
      </c>
      <c r="J24" s="18" t="s">
        <v>92</v>
      </c>
      <c r="K24" s="4" t="s">
        <v>12</v>
      </c>
      <c r="L24" s="5">
        <v>1</v>
      </c>
      <c r="M24" s="6">
        <v>1</v>
      </c>
      <c r="N24" s="6">
        <v>0</v>
      </c>
      <c r="O24" s="6">
        <v>0</v>
      </c>
      <c r="P24" s="6">
        <v>0</v>
      </c>
      <c r="Q24" s="5">
        <v>3</v>
      </c>
    </row>
    <row r="25" spans="1:17" ht="15.75" thickBot="1">
      <c r="A25" s="19"/>
      <c r="B25" s="4" t="s">
        <v>13</v>
      </c>
      <c r="C25" s="5">
        <v>11</v>
      </c>
      <c r="D25" s="6">
        <v>0.45</v>
      </c>
      <c r="E25" s="6">
        <v>0.45</v>
      </c>
      <c r="F25" s="6">
        <v>0.09</v>
      </c>
      <c r="G25" s="6">
        <v>0</v>
      </c>
      <c r="H25" s="5">
        <v>2.36</v>
      </c>
      <c r="J25" s="19"/>
      <c r="K25" s="4" t="s">
        <v>13</v>
      </c>
      <c r="L25" s="5">
        <v>3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2</v>
      </c>
      <c r="M26" s="6">
        <v>0.5</v>
      </c>
      <c r="N26" s="6">
        <v>0.5</v>
      </c>
      <c r="O26" s="6">
        <v>0</v>
      </c>
      <c r="P26" s="6">
        <v>0</v>
      </c>
      <c r="Q26" s="5">
        <v>2.5</v>
      </c>
    </row>
    <row r="27" spans="1:17" ht="23.25" thickBot="1">
      <c r="A27" s="21"/>
      <c r="B27" s="4" t="s">
        <v>15</v>
      </c>
      <c r="C27" s="5">
        <v>7</v>
      </c>
      <c r="D27" s="6">
        <v>0.56999999999999995</v>
      </c>
      <c r="E27" s="6">
        <v>0.14000000000000001</v>
      </c>
      <c r="F27" s="6">
        <v>0.28999999999999998</v>
      </c>
      <c r="G27" s="6">
        <v>0</v>
      </c>
      <c r="H27" s="5">
        <v>2.29</v>
      </c>
      <c r="J27" s="21"/>
      <c r="K27" s="4" t="s">
        <v>39</v>
      </c>
      <c r="L27" s="5">
        <v>9</v>
      </c>
      <c r="M27" s="6">
        <v>0.56000000000000005</v>
      </c>
      <c r="N27" s="6">
        <v>0.33</v>
      </c>
      <c r="O27" s="6">
        <v>0</v>
      </c>
      <c r="P27" s="6">
        <v>0.11</v>
      </c>
      <c r="Q27" s="5">
        <v>2.33</v>
      </c>
    </row>
    <row r="28" spans="1:17" ht="66" customHeight="1" thickBot="1">
      <c r="A28" s="18" t="s">
        <v>93</v>
      </c>
      <c r="B28" s="4" t="s">
        <v>12</v>
      </c>
      <c r="C28" s="5">
        <v>10</v>
      </c>
      <c r="D28" s="6">
        <v>0.7</v>
      </c>
      <c r="E28" s="6">
        <v>0.3</v>
      </c>
      <c r="F28" s="6">
        <v>0</v>
      </c>
      <c r="G28" s="6">
        <v>0</v>
      </c>
      <c r="H28" s="5">
        <v>2.7</v>
      </c>
      <c r="J28" s="18" t="s">
        <v>93</v>
      </c>
      <c r="K28" s="4" t="s">
        <v>12</v>
      </c>
      <c r="L28" s="5">
        <v>1</v>
      </c>
      <c r="M28" s="6">
        <v>1</v>
      </c>
      <c r="N28" s="6">
        <v>0</v>
      </c>
      <c r="O28" s="6">
        <v>0</v>
      </c>
      <c r="P28" s="6">
        <v>0</v>
      </c>
      <c r="Q28" s="5">
        <v>3</v>
      </c>
    </row>
    <row r="29" spans="1:17" ht="15.75" thickBot="1">
      <c r="A29" s="19"/>
      <c r="B29" s="4" t="s">
        <v>13</v>
      </c>
      <c r="C29" s="5">
        <v>11</v>
      </c>
      <c r="D29" s="6">
        <v>0.64</v>
      </c>
      <c r="E29" s="6">
        <v>0.27</v>
      </c>
      <c r="F29" s="6">
        <v>0.09</v>
      </c>
      <c r="G29" s="6">
        <v>0</v>
      </c>
      <c r="H29" s="5">
        <v>2.5499999999999998</v>
      </c>
      <c r="J29" s="19"/>
      <c r="K29" s="4" t="s">
        <v>13</v>
      </c>
      <c r="L29" s="5">
        <v>3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2</v>
      </c>
      <c r="M30" s="6">
        <v>1</v>
      </c>
      <c r="N30" s="6">
        <v>0</v>
      </c>
      <c r="O30" s="6">
        <v>0</v>
      </c>
      <c r="P30" s="6">
        <v>0</v>
      </c>
      <c r="Q30" s="5">
        <v>3</v>
      </c>
    </row>
    <row r="31" spans="1:17" ht="23.25" thickBot="1">
      <c r="A31" s="21"/>
      <c r="B31" s="4" t="s">
        <v>15</v>
      </c>
      <c r="C31" s="5">
        <v>7</v>
      </c>
      <c r="D31" s="6">
        <v>0.56999999999999995</v>
      </c>
      <c r="E31" s="6">
        <v>0.28999999999999998</v>
      </c>
      <c r="F31" s="6">
        <v>0.14000000000000001</v>
      </c>
      <c r="G31" s="6">
        <v>0</v>
      </c>
      <c r="H31" s="5">
        <v>2.4300000000000002</v>
      </c>
      <c r="J31" s="21"/>
      <c r="K31" s="4" t="s">
        <v>39</v>
      </c>
      <c r="L31" s="5">
        <v>9</v>
      </c>
      <c r="M31" s="6">
        <v>0.44</v>
      </c>
      <c r="N31" s="6">
        <v>0.44</v>
      </c>
      <c r="O31" s="6">
        <v>0</v>
      </c>
      <c r="P31" s="6">
        <v>0.11</v>
      </c>
      <c r="Q31" s="5">
        <v>2.2200000000000002</v>
      </c>
    </row>
    <row r="32" spans="1:17" ht="66.75" customHeight="1" thickBot="1">
      <c r="A32" s="18" t="s">
        <v>53</v>
      </c>
      <c r="B32" s="4" t="s">
        <v>12</v>
      </c>
      <c r="C32" s="5">
        <v>10</v>
      </c>
      <c r="D32" s="6">
        <v>0.7</v>
      </c>
      <c r="E32" s="6">
        <v>0.3</v>
      </c>
      <c r="F32" s="6">
        <v>0</v>
      </c>
      <c r="G32" s="6">
        <v>0</v>
      </c>
      <c r="H32" s="5">
        <v>2.7</v>
      </c>
      <c r="J32" s="18" t="s">
        <v>53</v>
      </c>
      <c r="K32" s="4" t="s">
        <v>12</v>
      </c>
      <c r="L32" s="5">
        <v>1</v>
      </c>
      <c r="M32" s="6">
        <v>1</v>
      </c>
      <c r="N32" s="6">
        <v>0</v>
      </c>
      <c r="O32" s="6">
        <v>0</v>
      </c>
      <c r="P32" s="6">
        <v>0</v>
      </c>
      <c r="Q32" s="5">
        <v>3</v>
      </c>
    </row>
    <row r="33" spans="1:17" ht="15.75" thickBot="1">
      <c r="A33" s="19"/>
      <c r="B33" s="4" t="s">
        <v>13</v>
      </c>
      <c r="C33" s="5">
        <v>11</v>
      </c>
      <c r="D33" s="6">
        <v>0.55000000000000004</v>
      </c>
      <c r="E33" s="6">
        <v>0.36</v>
      </c>
      <c r="F33" s="6">
        <v>0.09</v>
      </c>
      <c r="G33" s="6">
        <v>0</v>
      </c>
      <c r="H33" s="5">
        <v>2.4500000000000002</v>
      </c>
      <c r="J33" s="19"/>
      <c r="K33" s="4" t="s">
        <v>13</v>
      </c>
      <c r="L33" s="5">
        <v>3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2</v>
      </c>
      <c r="M34" s="6">
        <v>1</v>
      </c>
      <c r="N34" s="6">
        <v>0</v>
      </c>
      <c r="O34" s="6">
        <v>0</v>
      </c>
      <c r="P34" s="6">
        <v>0</v>
      </c>
      <c r="Q34" s="5">
        <v>3</v>
      </c>
    </row>
    <row r="35" spans="1:17" ht="22.5">
      <c r="A35" s="20"/>
      <c r="B35" s="7" t="s">
        <v>15</v>
      </c>
      <c r="C35" s="8">
        <v>7</v>
      </c>
      <c r="D35" s="9">
        <v>0.43</v>
      </c>
      <c r="E35" s="9">
        <v>0.14000000000000001</v>
      </c>
      <c r="F35" s="9">
        <v>0.43</v>
      </c>
      <c r="G35" s="9">
        <v>0</v>
      </c>
      <c r="H35" s="8">
        <v>2</v>
      </c>
      <c r="J35" s="20"/>
      <c r="K35" s="7" t="s">
        <v>39</v>
      </c>
      <c r="L35" s="8">
        <v>9</v>
      </c>
      <c r="M35" s="9">
        <v>0.56000000000000005</v>
      </c>
      <c r="N35" s="9">
        <v>0.33</v>
      </c>
      <c r="O35" s="9">
        <v>0</v>
      </c>
      <c r="P35" s="9">
        <v>0.11</v>
      </c>
      <c r="Q35" s="8">
        <v>2.33</v>
      </c>
    </row>
    <row r="36" spans="1:17">
      <c r="H36">
        <v>2.5</v>
      </c>
      <c r="Q36">
        <v>2.8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A201-CCF4-4093-A5A9-6DA0713ABB43}">
  <dimension ref="A1:Q36"/>
  <sheetViews>
    <sheetView workbookViewId="0">
      <selection activeCell="A12" sqref="A12:A15"/>
    </sheetView>
  </sheetViews>
  <sheetFormatPr defaultRowHeight="15"/>
  <cols>
    <col min="1" max="1" width="28" customWidth="1"/>
    <col min="10" max="10" width="27.28515625" customWidth="1"/>
  </cols>
  <sheetData>
    <row r="1" spans="1:17" ht="207.75" customHeight="1">
      <c r="A1" s="25" t="s">
        <v>0</v>
      </c>
      <c r="B1" s="23"/>
      <c r="C1" s="23"/>
      <c r="J1" s="22" t="s">
        <v>0</v>
      </c>
      <c r="K1" s="23"/>
      <c r="L1" s="23"/>
    </row>
    <row r="2" spans="1:17">
      <c r="A2" s="25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30.75" thickBot="1">
      <c r="A6" s="3" t="s">
        <v>3</v>
      </c>
      <c r="J6" s="3" t="s">
        <v>3</v>
      </c>
    </row>
    <row r="7" spans="1:17">
      <c r="A7" s="1"/>
      <c r="J7" s="10"/>
    </row>
    <row r="8" spans="1:17">
      <c r="A8" s="1"/>
      <c r="J8" s="10"/>
    </row>
    <row r="9" spans="1:17">
      <c r="A9" s="1"/>
      <c r="J9" s="10"/>
    </row>
    <row r="10" spans="1:17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94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1</v>
      </c>
      <c r="D12" s="6">
        <v>1</v>
      </c>
      <c r="E12" s="6">
        <v>0</v>
      </c>
      <c r="F12" s="6">
        <v>0</v>
      </c>
      <c r="G12" s="6">
        <v>0</v>
      </c>
      <c r="H12" s="5">
        <v>3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6</v>
      </c>
      <c r="D13" s="6">
        <v>0.33</v>
      </c>
      <c r="E13" s="6">
        <v>0.5</v>
      </c>
      <c r="F13" s="6">
        <v>0.17</v>
      </c>
      <c r="G13" s="6">
        <v>0</v>
      </c>
      <c r="H13" s="5">
        <v>2.17</v>
      </c>
      <c r="J13" s="19"/>
      <c r="K13" s="4" t="s">
        <v>13</v>
      </c>
      <c r="L13" s="5">
        <v>7</v>
      </c>
      <c r="M13" s="6">
        <v>0.71</v>
      </c>
      <c r="N13" s="6">
        <v>0.28999999999999998</v>
      </c>
      <c r="O13" s="6">
        <v>0</v>
      </c>
      <c r="P13" s="6">
        <v>0</v>
      </c>
      <c r="Q13" s="5">
        <v>2.71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9</v>
      </c>
      <c r="D15" s="6">
        <v>0.78</v>
      </c>
      <c r="E15" s="6">
        <v>0.22</v>
      </c>
      <c r="F15" s="6">
        <v>0</v>
      </c>
      <c r="G15" s="6">
        <v>0</v>
      </c>
      <c r="H15" s="5">
        <v>2.78</v>
      </c>
      <c r="J15" s="21"/>
      <c r="K15" s="4" t="s">
        <v>39</v>
      </c>
      <c r="L15" s="5">
        <v>3</v>
      </c>
      <c r="M15" s="6">
        <v>0.67</v>
      </c>
      <c r="N15" s="6">
        <v>0.33</v>
      </c>
      <c r="O15" s="6">
        <v>0</v>
      </c>
      <c r="P15" s="6">
        <v>0</v>
      </c>
      <c r="Q15" s="5">
        <v>2.67</v>
      </c>
    </row>
    <row r="16" spans="1:17" ht="23.25" customHeight="1" thickBot="1">
      <c r="A16" s="18" t="s">
        <v>91</v>
      </c>
      <c r="B16" s="4" t="s">
        <v>12</v>
      </c>
      <c r="C16" s="5">
        <v>1</v>
      </c>
      <c r="D16" s="6">
        <v>1</v>
      </c>
      <c r="E16" s="6">
        <v>0</v>
      </c>
      <c r="F16" s="6">
        <v>0</v>
      </c>
      <c r="G16" s="6">
        <v>0</v>
      </c>
      <c r="H16" s="5">
        <v>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6</v>
      </c>
      <c r="D17" s="6">
        <v>0.33</v>
      </c>
      <c r="E17" s="6">
        <v>0.5</v>
      </c>
      <c r="F17" s="6">
        <v>0</v>
      </c>
      <c r="G17" s="6">
        <v>0.17</v>
      </c>
      <c r="H17" s="5">
        <v>2</v>
      </c>
      <c r="J17" s="19"/>
      <c r="K17" s="4" t="s">
        <v>13</v>
      </c>
      <c r="L17" s="5">
        <v>7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9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  <c r="J19" s="21"/>
      <c r="K19" s="4" t="s">
        <v>39</v>
      </c>
      <c r="L19" s="5">
        <v>3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1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6</v>
      </c>
      <c r="D21" s="6">
        <v>0.33</v>
      </c>
      <c r="E21" s="6">
        <v>0.67</v>
      </c>
      <c r="F21" s="6">
        <v>0</v>
      </c>
      <c r="G21" s="6">
        <v>0</v>
      </c>
      <c r="H21" s="5">
        <v>2.33</v>
      </c>
      <c r="J21" s="19"/>
      <c r="K21" s="4" t="s">
        <v>13</v>
      </c>
      <c r="L21" s="5">
        <v>7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9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3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1</v>
      </c>
      <c r="D24" s="6">
        <v>1</v>
      </c>
      <c r="E24" s="6">
        <v>0</v>
      </c>
      <c r="F24" s="6">
        <v>0</v>
      </c>
      <c r="G24" s="6">
        <v>0</v>
      </c>
      <c r="H24" s="5">
        <v>3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6</v>
      </c>
      <c r="D25" s="6">
        <v>0.33</v>
      </c>
      <c r="E25" s="6">
        <v>0.67</v>
      </c>
      <c r="F25" s="6">
        <v>0</v>
      </c>
      <c r="G25" s="6">
        <v>0</v>
      </c>
      <c r="H25" s="5">
        <v>2.33</v>
      </c>
      <c r="J25" s="19"/>
      <c r="K25" s="4" t="s">
        <v>13</v>
      </c>
      <c r="L25" s="5">
        <v>7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9</v>
      </c>
      <c r="D27" s="6">
        <v>0.89</v>
      </c>
      <c r="E27" s="6">
        <v>0.11</v>
      </c>
      <c r="F27" s="6">
        <v>0</v>
      </c>
      <c r="G27" s="6">
        <v>0</v>
      </c>
      <c r="H27" s="5">
        <v>2.89</v>
      </c>
      <c r="J27" s="21"/>
      <c r="K27" s="4" t="s">
        <v>39</v>
      </c>
      <c r="L27" s="5">
        <v>3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93</v>
      </c>
      <c r="B28" s="4" t="s">
        <v>12</v>
      </c>
      <c r="C28" s="5">
        <v>1</v>
      </c>
      <c r="D28" s="6">
        <v>1</v>
      </c>
      <c r="E28" s="6">
        <v>0</v>
      </c>
      <c r="F28" s="6">
        <v>0</v>
      </c>
      <c r="G28" s="6">
        <v>0</v>
      </c>
      <c r="H28" s="5">
        <v>3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6</v>
      </c>
      <c r="D29" s="6">
        <v>0.33</v>
      </c>
      <c r="E29" s="6">
        <v>0.67</v>
      </c>
      <c r="F29" s="6">
        <v>0</v>
      </c>
      <c r="G29" s="6">
        <v>0</v>
      </c>
      <c r="H29" s="5">
        <v>2.33</v>
      </c>
      <c r="J29" s="19"/>
      <c r="K29" s="4" t="s">
        <v>13</v>
      </c>
      <c r="L29" s="5">
        <v>7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9</v>
      </c>
      <c r="D31" s="6">
        <v>0.89</v>
      </c>
      <c r="E31" s="6">
        <v>0.11</v>
      </c>
      <c r="F31" s="6">
        <v>0</v>
      </c>
      <c r="G31" s="6">
        <v>0</v>
      </c>
      <c r="H31" s="5">
        <v>2.89</v>
      </c>
      <c r="J31" s="21"/>
      <c r="K31" s="4" t="s">
        <v>39</v>
      </c>
      <c r="L31" s="5">
        <v>3</v>
      </c>
      <c r="M31" s="6">
        <v>0.67</v>
      </c>
      <c r="N31" s="6">
        <v>0.33</v>
      </c>
      <c r="O31" s="6">
        <v>0</v>
      </c>
      <c r="P31" s="6">
        <v>0</v>
      </c>
      <c r="Q31" s="5">
        <v>2.67</v>
      </c>
    </row>
    <row r="32" spans="1:17" ht="66.75" customHeight="1" thickBot="1">
      <c r="A32" s="18" t="s">
        <v>53</v>
      </c>
      <c r="B32" s="4" t="s">
        <v>12</v>
      </c>
      <c r="C32" s="5">
        <v>1</v>
      </c>
      <c r="D32" s="6">
        <v>1</v>
      </c>
      <c r="E32" s="6">
        <v>0</v>
      </c>
      <c r="F32" s="6">
        <v>0</v>
      </c>
      <c r="G32" s="6">
        <v>0</v>
      </c>
      <c r="H32" s="5">
        <v>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6</v>
      </c>
      <c r="D33" s="6">
        <v>0.33</v>
      </c>
      <c r="E33" s="6">
        <v>0.5</v>
      </c>
      <c r="F33" s="6">
        <v>0.17</v>
      </c>
      <c r="G33" s="6">
        <v>0</v>
      </c>
      <c r="H33" s="5">
        <v>2.17</v>
      </c>
      <c r="J33" s="19"/>
      <c r="K33" s="4" t="s">
        <v>13</v>
      </c>
      <c r="L33" s="5">
        <v>7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9</v>
      </c>
      <c r="D35" s="9">
        <v>0.56000000000000005</v>
      </c>
      <c r="E35" s="9">
        <v>0.44</v>
      </c>
      <c r="F35" s="9">
        <v>0</v>
      </c>
      <c r="G35" s="9">
        <v>0</v>
      </c>
      <c r="H35" s="8">
        <v>2.56</v>
      </c>
      <c r="J35" s="20"/>
      <c r="K35" s="7" t="s">
        <v>39</v>
      </c>
      <c r="L35" s="8">
        <v>3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v>2.7</v>
      </c>
      <c r="Q36">
        <v>2.9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52BF-43CC-496E-881F-C703417E827D}">
  <dimension ref="A1:Q36"/>
  <sheetViews>
    <sheetView workbookViewId="0">
      <selection activeCell="J28" sqref="J12:J35"/>
    </sheetView>
  </sheetViews>
  <sheetFormatPr defaultRowHeight="15"/>
  <cols>
    <col min="1" max="1" width="27.42578125" customWidth="1"/>
    <col min="10" max="10" width="27.57031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15.75" thickBot="1">
      <c r="A6" s="3" t="s">
        <v>16</v>
      </c>
      <c r="J6" s="3" t="s">
        <v>16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6</v>
      </c>
      <c r="D12" s="6">
        <v>0.33</v>
      </c>
      <c r="E12" s="6">
        <v>0.67</v>
      </c>
      <c r="F12" s="6">
        <v>0</v>
      </c>
      <c r="G12" s="6">
        <v>0</v>
      </c>
      <c r="H12" s="5">
        <v>2.33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3</v>
      </c>
      <c r="D13" s="6">
        <v>0</v>
      </c>
      <c r="E13" s="6">
        <v>1</v>
      </c>
      <c r="F13" s="6">
        <v>0</v>
      </c>
      <c r="G13" s="6">
        <v>0</v>
      </c>
      <c r="H13" s="5">
        <v>2</v>
      </c>
      <c r="J13" s="19"/>
      <c r="K13" s="4" t="s">
        <v>13</v>
      </c>
      <c r="L13" s="5">
        <v>4</v>
      </c>
      <c r="M13" s="6">
        <v>0.5</v>
      </c>
      <c r="N13" s="6">
        <v>0.5</v>
      </c>
      <c r="O13" s="6">
        <v>0</v>
      </c>
      <c r="P13" s="6">
        <v>0</v>
      </c>
      <c r="Q13" s="5">
        <v>2.5</v>
      </c>
    </row>
    <row r="14" spans="1:17" ht="23.25" thickBot="1">
      <c r="A14" s="19"/>
      <c r="B14" s="4" t="s">
        <v>14</v>
      </c>
      <c r="C14" s="5">
        <v>1</v>
      </c>
      <c r="D14" s="6">
        <v>0</v>
      </c>
      <c r="E14" s="6">
        <v>1</v>
      </c>
      <c r="F14" s="6">
        <v>0</v>
      </c>
      <c r="G14" s="6">
        <v>0</v>
      </c>
      <c r="H14" s="5">
        <v>2</v>
      </c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1</v>
      </c>
      <c r="D15" s="6">
        <v>1</v>
      </c>
      <c r="E15" s="6">
        <v>0</v>
      </c>
      <c r="F15" s="6">
        <v>0</v>
      </c>
      <c r="G15" s="6">
        <v>0</v>
      </c>
      <c r="H15" s="5">
        <v>3</v>
      </c>
      <c r="J15" s="21"/>
      <c r="K15" s="4" t="s">
        <v>39</v>
      </c>
      <c r="L15" s="5">
        <v>4</v>
      </c>
      <c r="M15" s="6">
        <v>0.75</v>
      </c>
      <c r="N15" s="6">
        <v>0</v>
      </c>
      <c r="O15" s="6">
        <v>0.25</v>
      </c>
      <c r="P15" s="6">
        <v>0</v>
      </c>
      <c r="Q15" s="5">
        <v>2.5</v>
      </c>
    </row>
    <row r="16" spans="1:17" ht="23.25" customHeight="1" thickBot="1">
      <c r="A16" s="18" t="s">
        <v>49</v>
      </c>
      <c r="B16" s="4" t="s">
        <v>12</v>
      </c>
      <c r="C16" s="5">
        <v>6</v>
      </c>
      <c r="D16" s="6">
        <v>0.33</v>
      </c>
      <c r="E16" s="6">
        <v>0.67</v>
      </c>
      <c r="F16" s="6">
        <v>0</v>
      </c>
      <c r="G16" s="6">
        <v>0</v>
      </c>
      <c r="H16" s="5">
        <v>2.33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3</v>
      </c>
      <c r="D17" s="6">
        <v>0</v>
      </c>
      <c r="E17" s="6">
        <v>1</v>
      </c>
      <c r="F17" s="6">
        <v>0</v>
      </c>
      <c r="G17" s="6">
        <v>0</v>
      </c>
      <c r="H17" s="5">
        <v>2</v>
      </c>
      <c r="J17" s="19"/>
      <c r="K17" s="4" t="s">
        <v>13</v>
      </c>
      <c r="L17" s="5">
        <v>4</v>
      </c>
      <c r="M17" s="6">
        <v>0.75</v>
      </c>
      <c r="N17" s="6">
        <v>0.25</v>
      </c>
      <c r="O17" s="6">
        <v>0</v>
      </c>
      <c r="P17" s="6">
        <v>0</v>
      </c>
      <c r="Q17" s="5">
        <v>2.75</v>
      </c>
    </row>
    <row r="18" spans="1:17" ht="23.25" thickBot="1">
      <c r="A18" s="19"/>
      <c r="B18" s="4" t="s">
        <v>14</v>
      </c>
      <c r="C18" s="5">
        <v>1</v>
      </c>
      <c r="D18" s="6">
        <v>0</v>
      </c>
      <c r="E18" s="6">
        <v>1</v>
      </c>
      <c r="F18" s="6">
        <v>0</v>
      </c>
      <c r="G18" s="6">
        <v>0</v>
      </c>
      <c r="H18" s="5">
        <v>2</v>
      </c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1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  <c r="J19" s="21"/>
      <c r="K19" s="4" t="s">
        <v>39</v>
      </c>
      <c r="L19" s="5">
        <v>4</v>
      </c>
      <c r="M19" s="6">
        <v>0.75</v>
      </c>
      <c r="N19" s="6">
        <v>0.25</v>
      </c>
      <c r="O19" s="6">
        <v>0</v>
      </c>
      <c r="P19" s="6">
        <v>0</v>
      </c>
      <c r="Q19" s="5">
        <v>2.75</v>
      </c>
    </row>
    <row r="20" spans="1:17" ht="66" customHeight="1" thickBot="1">
      <c r="A20" s="18" t="s">
        <v>50</v>
      </c>
      <c r="B20" s="4" t="s">
        <v>12</v>
      </c>
      <c r="C20" s="5">
        <v>6</v>
      </c>
      <c r="D20" s="6">
        <v>0.33</v>
      </c>
      <c r="E20" s="6">
        <v>0.5</v>
      </c>
      <c r="F20" s="6">
        <v>0.17</v>
      </c>
      <c r="G20" s="6">
        <v>0</v>
      </c>
      <c r="H20" s="5">
        <v>2.17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3</v>
      </c>
      <c r="D21" s="6">
        <v>0</v>
      </c>
      <c r="E21" s="6">
        <v>1</v>
      </c>
      <c r="F21" s="6">
        <v>0</v>
      </c>
      <c r="G21" s="6">
        <v>0</v>
      </c>
      <c r="H21" s="5">
        <v>2</v>
      </c>
      <c r="J21" s="19"/>
      <c r="K21" s="4" t="s">
        <v>13</v>
      </c>
      <c r="L21" s="5">
        <v>4</v>
      </c>
      <c r="M21" s="6">
        <v>0.75</v>
      </c>
      <c r="N21" s="6">
        <v>0.25</v>
      </c>
      <c r="O21" s="6">
        <v>0</v>
      </c>
      <c r="P21" s="6">
        <v>0</v>
      </c>
      <c r="Q21" s="5">
        <v>2.75</v>
      </c>
    </row>
    <row r="22" spans="1:17" ht="23.25" thickBot="1">
      <c r="A22" s="19"/>
      <c r="B22" s="4" t="s">
        <v>14</v>
      </c>
      <c r="C22" s="5">
        <v>1</v>
      </c>
      <c r="D22" s="6">
        <v>0</v>
      </c>
      <c r="E22" s="6">
        <v>1</v>
      </c>
      <c r="F22" s="6">
        <v>0</v>
      </c>
      <c r="G22" s="6">
        <v>0</v>
      </c>
      <c r="H22" s="5">
        <v>2</v>
      </c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1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4</v>
      </c>
      <c r="M23" s="6">
        <v>0.75</v>
      </c>
      <c r="N23" s="6">
        <v>0.25</v>
      </c>
      <c r="O23" s="6">
        <v>0</v>
      </c>
      <c r="P23" s="6">
        <v>0</v>
      </c>
      <c r="Q23" s="5">
        <v>2.75</v>
      </c>
    </row>
    <row r="24" spans="1:17" ht="37.5" customHeight="1" thickBot="1">
      <c r="A24" s="18" t="s">
        <v>51</v>
      </c>
      <c r="B24" s="4" t="s">
        <v>12</v>
      </c>
      <c r="C24" s="5">
        <v>6</v>
      </c>
      <c r="D24" s="6">
        <v>0.33</v>
      </c>
      <c r="E24" s="6">
        <v>0.67</v>
      </c>
      <c r="F24" s="6">
        <v>0</v>
      </c>
      <c r="G24" s="6">
        <v>0</v>
      </c>
      <c r="H24" s="5">
        <v>2.33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3</v>
      </c>
      <c r="D25" s="6">
        <v>0</v>
      </c>
      <c r="E25" s="6">
        <v>1</v>
      </c>
      <c r="F25" s="6">
        <v>0</v>
      </c>
      <c r="G25" s="6">
        <v>0</v>
      </c>
      <c r="H25" s="5">
        <v>2</v>
      </c>
      <c r="J25" s="19"/>
      <c r="K25" s="4" t="s">
        <v>13</v>
      </c>
      <c r="L25" s="5">
        <v>4</v>
      </c>
      <c r="M25" s="6">
        <v>0.75</v>
      </c>
      <c r="N25" s="6">
        <v>0.25</v>
      </c>
      <c r="O25" s="6">
        <v>0</v>
      </c>
      <c r="P25" s="6">
        <v>0</v>
      </c>
      <c r="Q25" s="5">
        <v>2.75</v>
      </c>
    </row>
    <row r="26" spans="1:17" ht="23.25" thickBot="1">
      <c r="A26" s="19"/>
      <c r="B26" s="4" t="s">
        <v>14</v>
      </c>
      <c r="C26" s="5">
        <v>1</v>
      </c>
      <c r="D26" s="6">
        <v>0</v>
      </c>
      <c r="E26" s="6">
        <v>1</v>
      </c>
      <c r="F26" s="6">
        <v>0</v>
      </c>
      <c r="G26" s="6">
        <v>0</v>
      </c>
      <c r="H26" s="5">
        <v>2</v>
      </c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1</v>
      </c>
      <c r="D27" s="6">
        <v>1</v>
      </c>
      <c r="E27" s="6">
        <v>0</v>
      </c>
      <c r="F27" s="6">
        <v>0</v>
      </c>
      <c r="G27" s="6">
        <v>0</v>
      </c>
      <c r="H27" s="5">
        <v>3</v>
      </c>
      <c r="J27" s="21"/>
      <c r="K27" s="4" t="s">
        <v>39</v>
      </c>
      <c r="L27" s="5">
        <v>4</v>
      </c>
      <c r="M27" s="6">
        <v>0.75</v>
      </c>
      <c r="N27" s="6">
        <v>0</v>
      </c>
      <c r="O27" s="6">
        <v>0.25</v>
      </c>
      <c r="P27" s="6">
        <v>0</v>
      </c>
      <c r="Q27" s="5">
        <v>2.5</v>
      </c>
    </row>
    <row r="28" spans="1:17" ht="66" customHeight="1" thickBot="1">
      <c r="A28" s="18" t="s">
        <v>52</v>
      </c>
      <c r="B28" s="4" t="s">
        <v>12</v>
      </c>
      <c r="C28" s="5">
        <v>6</v>
      </c>
      <c r="D28" s="6">
        <v>0.33</v>
      </c>
      <c r="E28" s="6">
        <v>0.67</v>
      </c>
      <c r="F28" s="6">
        <v>0</v>
      </c>
      <c r="G28" s="6">
        <v>0</v>
      </c>
      <c r="H28" s="5">
        <v>2.33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3</v>
      </c>
      <c r="D29" s="6">
        <v>0</v>
      </c>
      <c r="E29" s="6">
        <v>1</v>
      </c>
      <c r="F29" s="6">
        <v>0</v>
      </c>
      <c r="G29" s="6">
        <v>0</v>
      </c>
      <c r="H29" s="5">
        <v>2</v>
      </c>
      <c r="J29" s="19"/>
      <c r="K29" s="4" t="s">
        <v>13</v>
      </c>
      <c r="L29" s="5">
        <v>4</v>
      </c>
      <c r="M29" s="6">
        <v>0.75</v>
      </c>
      <c r="N29" s="6">
        <v>0.25</v>
      </c>
      <c r="O29" s="6">
        <v>0</v>
      </c>
      <c r="P29" s="6">
        <v>0</v>
      </c>
      <c r="Q29" s="5">
        <v>2.75</v>
      </c>
    </row>
    <row r="30" spans="1:17" ht="23.25" thickBot="1">
      <c r="A30" s="19"/>
      <c r="B30" s="4" t="s">
        <v>14</v>
      </c>
      <c r="C30" s="5">
        <v>1</v>
      </c>
      <c r="D30" s="6">
        <v>0</v>
      </c>
      <c r="E30" s="6">
        <v>1</v>
      </c>
      <c r="F30" s="6">
        <v>0</v>
      </c>
      <c r="G30" s="6">
        <v>0</v>
      </c>
      <c r="H30" s="5">
        <v>2</v>
      </c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1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4</v>
      </c>
      <c r="M31" s="6">
        <v>0.75</v>
      </c>
      <c r="N31" s="6">
        <v>0</v>
      </c>
      <c r="O31" s="6">
        <v>0.25</v>
      </c>
      <c r="P31" s="6">
        <v>0</v>
      </c>
      <c r="Q31" s="5">
        <v>2.5</v>
      </c>
    </row>
    <row r="32" spans="1:17" ht="66.75" customHeight="1" thickBot="1">
      <c r="A32" s="18" t="s">
        <v>53</v>
      </c>
      <c r="B32" s="4" t="s">
        <v>12</v>
      </c>
      <c r="C32" s="5">
        <v>6</v>
      </c>
      <c r="D32" s="6">
        <v>0.33</v>
      </c>
      <c r="E32" s="6">
        <v>0.67</v>
      </c>
      <c r="F32" s="6">
        <v>0</v>
      </c>
      <c r="G32" s="6">
        <v>0</v>
      </c>
      <c r="H32" s="5">
        <v>2.33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3</v>
      </c>
      <c r="D33" s="6">
        <v>0</v>
      </c>
      <c r="E33" s="6">
        <v>1</v>
      </c>
      <c r="F33" s="6">
        <v>0</v>
      </c>
      <c r="G33" s="6">
        <v>0</v>
      </c>
      <c r="H33" s="5">
        <v>2</v>
      </c>
      <c r="J33" s="19"/>
      <c r="K33" s="4" t="s">
        <v>13</v>
      </c>
      <c r="L33" s="5">
        <v>4</v>
      </c>
      <c r="M33" s="6">
        <v>0.75</v>
      </c>
      <c r="N33" s="6">
        <v>0</v>
      </c>
      <c r="O33" s="6">
        <v>0.25</v>
      </c>
      <c r="P33" s="6">
        <v>0</v>
      </c>
      <c r="Q33" s="5">
        <v>2.5</v>
      </c>
    </row>
    <row r="34" spans="1:17" ht="23.25" thickBot="1">
      <c r="A34" s="19"/>
      <c r="B34" s="4" t="s">
        <v>14</v>
      </c>
      <c r="C34" s="5">
        <v>1</v>
      </c>
      <c r="D34" s="6">
        <v>0</v>
      </c>
      <c r="E34" s="6">
        <v>1</v>
      </c>
      <c r="F34" s="6">
        <v>0</v>
      </c>
      <c r="G34" s="6">
        <v>0</v>
      </c>
      <c r="H34" s="5">
        <v>2</v>
      </c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1</v>
      </c>
      <c r="D35" s="9">
        <v>1</v>
      </c>
      <c r="E35" s="9">
        <v>0</v>
      </c>
      <c r="F35" s="9">
        <v>0</v>
      </c>
      <c r="G35" s="9">
        <v>0</v>
      </c>
      <c r="H35" s="8">
        <v>3</v>
      </c>
      <c r="J35" s="20"/>
      <c r="K35" s="7" t="s">
        <v>39</v>
      </c>
      <c r="L35" s="8">
        <v>4</v>
      </c>
      <c r="M35" s="9">
        <v>0.75</v>
      </c>
      <c r="N35" s="9">
        <v>0.25</v>
      </c>
      <c r="O35" s="9">
        <v>0</v>
      </c>
      <c r="P35" s="9">
        <v>0</v>
      </c>
      <c r="Q35" s="8">
        <v>2.75</v>
      </c>
    </row>
    <row r="36" spans="1:17">
      <c r="H36">
        <v>2.2999999999999998</v>
      </c>
      <c r="Q36">
        <v>2.6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24FA-7680-4F8F-A6C7-1E63BC6045C6}">
  <dimension ref="A1:Q36"/>
  <sheetViews>
    <sheetView workbookViewId="0">
      <selection activeCell="A28" sqref="A28:A31"/>
    </sheetView>
  </sheetViews>
  <sheetFormatPr defaultRowHeight="15"/>
  <cols>
    <col min="1" max="1" width="27.42578125" customWidth="1"/>
    <col min="10" max="10" width="27.285156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30.75" thickBot="1">
      <c r="A6" s="3" t="s">
        <v>17</v>
      </c>
      <c r="J6" s="3" t="s">
        <v>17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94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1</v>
      </c>
      <c r="D13" s="6">
        <v>0</v>
      </c>
      <c r="E13" s="6">
        <v>1</v>
      </c>
      <c r="F13" s="6">
        <v>0</v>
      </c>
      <c r="G13" s="6">
        <v>0</v>
      </c>
      <c r="H13" s="5">
        <v>2</v>
      </c>
      <c r="J13" s="19"/>
      <c r="K13" s="4" t="s">
        <v>13</v>
      </c>
      <c r="L13" s="5">
        <v>1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  <c r="J15" s="21"/>
      <c r="K15" s="4" t="s">
        <v>39</v>
      </c>
      <c r="L15" s="5">
        <v>1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1</v>
      </c>
      <c r="D17" s="6">
        <v>0</v>
      </c>
      <c r="E17" s="6">
        <v>1</v>
      </c>
      <c r="F17" s="6">
        <v>0</v>
      </c>
      <c r="G17" s="6">
        <v>0</v>
      </c>
      <c r="H17" s="5">
        <v>2</v>
      </c>
      <c r="J17" s="19"/>
      <c r="K17" s="4" t="s">
        <v>13</v>
      </c>
      <c r="L17" s="5">
        <v>1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  <c r="J19" s="21"/>
      <c r="K19" s="4" t="s">
        <v>39</v>
      </c>
      <c r="L19" s="5">
        <v>1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1</v>
      </c>
      <c r="D21" s="6">
        <v>0</v>
      </c>
      <c r="E21" s="6">
        <v>1</v>
      </c>
      <c r="F21" s="6">
        <v>0</v>
      </c>
      <c r="G21" s="6">
        <v>0</v>
      </c>
      <c r="H21" s="5">
        <v>2</v>
      </c>
      <c r="J21" s="19"/>
      <c r="K21" s="4" t="s">
        <v>13</v>
      </c>
      <c r="L21" s="5">
        <v>1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  <c r="J23" s="21"/>
      <c r="K23" s="4" t="s">
        <v>39</v>
      </c>
      <c r="L23" s="5">
        <v>1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1</v>
      </c>
      <c r="D25" s="6">
        <v>0</v>
      </c>
      <c r="E25" s="6">
        <v>1</v>
      </c>
      <c r="F25" s="6">
        <v>0</v>
      </c>
      <c r="G25" s="6">
        <v>0</v>
      </c>
      <c r="H25" s="5">
        <v>2</v>
      </c>
      <c r="J25" s="19"/>
      <c r="K25" s="4" t="s">
        <v>13</v>
      </c>
      <c r="L25" s="5">
        <v>1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  <c r="J27" s="21"/>
      <c r="K27" s="4" t="s">
        <v>39</v>
      </c>
      <c r="L27" s="5">
        <v>1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1</v>
      </c>
      <c r="D29" s="6">
        <v>0</v>
      </c>
      <c r="E29" s="6">
        <v>1</v>
      </c>
      <c r="F29" s="6">
        <v>0</v>
      </c>
      <c r="G29" s="6">
        <v>0</v>
      </c>
      <c r="H29" s="5">
        <v>2</v>
      </c>
      <c r="J29" s="19"/>
      <c r="K29" s="4" t="s">
        <v>13</v>
      </c>
      <c r="L29" s="5">
        <v>1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  <c r="J31" s="21"/>
      <c r="K31" s="4" t="s">
        <v>39</v>
      </c>
      <c r="L31" s="5">
        <v>1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1</v>
      </c>
      <c r="D33" s="6">
        <v>0</v>
      </c>
      <c r="E33" s="6">
        <v>1</v>
      </c>
      <c r="F33" s="6">
        <v>0</v>
      </c>
      <c r="G33" s="6">
        <v>0</v>
      </c>
      <c r="H33" s="5">
        <v>2</v>
      </c>
      <c r="J33" s="19"/>
      <c r="K33" s="4" t="s">
        <v>13</v>
      </c>
      <c r="L33" s="5">
        <v>1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  <c r="J35" s="20"/>
      <c r="K35" s="7" t="s">
        <v>39</v>
      </c>
      <c r="L35" s="8">
        <v>1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f>AVERAGE(H12:H35)</f>
        <v>2</v>
      </c>
      <c r="Q36">
        <f>AVERAGE(Q12:Q35)</f>
        <v>3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66D7-FDC5-45D4-8E9D-25851259C9E4}">
  <dimension ref="A1:Q36"/>
  <sheetViews>
    <sheetView workbookViewId="0">
      <selection activeCell="A28" sqref="A12:A35"/>
    </sheetView>
  </sheetViews>
  <sheetFormatPr defaultRowHeight="15"/>
  <cols>
    <col min="1" max="1" width="27.42578125" customWidth="1"/>
    <col min="10" max="10" width="27.855468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30.75" thickBot="1">
      <c r="A6" s="3" t="s">
        <v>18</v>
      </c>
      <c r="J6" s="3" t="s">
        <v>18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28</v>
      </c>
      <c r="D12" s="6">
        <v>0.89</v>
      </c>
      <c r="E12" s="6">
        <v>0.04</v>
      </c>
      <c r="F12" s="6">
        <v>7.0000000000000007E-2</v>
      </c>
      <c r="G12" s="6">
        <v>0</v>
      </c>
      <c r="H12" s="5">
        <v>2.82</v>
      </c>
      <c r="J12" s="18" t="s">
        <v>48</v>
      </c>
      <c r="K12" s="4" t="s">
        <v>12</v>
      </c>
      <c r="L12" s="5">
        <v>25</v>
      </c>
      <c r="M12" s="6">
        <v>0.84</v>
      </c>
      <c r="N12" s="6">
        <v>0.12</v>
      </c>
      <c r="O12" s="6">
        <v>0.04</v>
      </c>
      <c r="P12" s="6">
        <v>0</v>
      </c>
      <c r="Q12" s="5">
        <v>2.8</v>
      </c>
    </row>
    <row r="13" spans="1:17" ht="15.75" thickBot="1">
      <c r="A13" s="19"/>
      <c r="B13" s="4" t="s">
        <v>13</v>
      </c>
      <c r="C13" s="5">
        <v>60</v>
      </c>
      <c r="D13" s="6">
        <v>0.45</v>
      </c>
      <c r="E13" s="6">
        <v>0.53</v>
      </c>
      <c r="F13" s="6">
        <v>0.02</v>
      </c>
      <c r="G13" s="6">
        <v>0</v>
      </c>
      <c r="H13" s="5">
        <v>2.4300000000000002</v>
      </c>
      <c r="J13" s="19"/>
      <c r="K13" s="4" t="s">
        <v>13</v>
      </c>
      <c r="L13" s="5">
        <v>46</v>
      </c>
      <c r="M13" s="6">
        <v>0.89</v>
      </c>
      <c r="N13" s="6">
        <v>0.09</v>
      </c>
      <c r="O13" s="6">
        <v>0.02</v>
      </c>
      <c r="P13" s="6">
        <v>0</v>
      </c>
      <c r="Q13" s="5">
        <v>2.87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28</v>
      </c>
      <c r="M14" s="6">
        <v>0.89</v>
      </c>
      <c r="N14" s="6">
        <v>0.11</v>
      </c>
      <c r="O14" s="6">
        <v>0</v>
      </c>
      <c r="P14" s="6">
        <v>0</v>
      </c>
      <c r="Q14" s="5">
        <v>2.89</v>
      </c>
    </row>
    <row r="15" spans="1:17" ht="23.25" thickBot="1">
      <c r="A15" s="21"/>
      <c r="B15" s="4" t="s">
        <v>15</v>
      </c>
      <c r="C15" s="5">
        <v>37</v>
      </c>
      <c r="D15" s="6">
        <v>0.78</v>
      </c>
      <c r="E15" s="6">
        <v>0.14000000000000001</v>
      </c>
      <c r="F15" s="6">
        <v>0.08</v>
      </c>
      <c r="G15" s="6">
        <v>0</v>
      </c>
      <c r="H15" s="5">
        <v>2.7</v>
      </c>
      <c r="J15" s="21"/>
      <c r="K15" s="4" t="s">
        <v>39</v>
      </c>
      <c r="L15" s="5">
        <v>58</v>
      </c>
      <c r="M15" s="6">
        <v>0.76</v>
      </c>
      <c r="N15" s="6">
        <v>0.24</v>
      </c>
      <c r="O15" s="6">
        <v>0</v>
      </c>
      <c r="P15" s="6">
        <v>0</v>
      </c>
      <c r="Q15" s="5">
        <v>2.76</v>
      </c>
    </row>
    <row r="16" spans="1:17" ht="23.25" customHeight="1" thickBot="1">
      <c r="A16" s="18" t="s">
        <v>91</v>
      </c>
      <c r="B16" s="4" t="s">
        <v>12</v>
      </c>
      <c r="C16" s="5">
        <v>28</v>
      </c>
      <c r="D16" s="6">
        <v>0.96</v>
      </c>
      <c r="E16" s="6">
        <v>0.04</v>
      </c>
      <c r="F16" s="6">
        <v>0</v>
      </c>
      <c r="G16" s="6">
        <v>0</v>
      </c>
      <c r="H16" s="5">
        <v>2.96</v>
      </c>
      <c r="J16" s="18" t="s">
        <v>49</v>
      </c>
      <c r="K16" s="4" t="s">
        <v>12</v>
      </c>
      <c r="L16" s="5">
        <v>25</v>
      </c>
      <c r="M16" s="6">
        <v>0.96</v>
      </c>
      <c r="N16" s="6">
        <v>0.04</v>
      </c>
      <c r="O16" s="6">
        <v>0</v>
      </c>
      <c r="P16" s="6">
        <v>0</v>
      </c>
      <c r="Q16" s="5">
        <v>2.96</v>
      </c>
    </row>
    <row r="17" spans="1:17" ht="15.75" thickBot="1">
      <c r="A17" s="19"/>
      <c r="B17" s="4" t="s">
        <v>13</v>
      </c>
      <c r="C17" s="5">
        <v>60</v>
      </c>
      <c r="D17" s="6">
        <v>0.45</v>
      </c>
      <c r="E17" s="6">
        <v>0.55000000000000004</v>
      </c>
      <c r="F17" s="6">
        <v>0</v>
      </c>
      <c r="G17" s="6">
        <v>0</v>
      </c>
      <c r="H17" s="5">
        <v>2.4500000000000002</v>
      </c>
      <c r="J17" s="19"/>
      <c r="K17" s="4" t="s">
        <v>13</v>
      </c>
      <c r="L17" s="5">
        <v>46</v>
      </c>
      <c r="M17" s="6">
        <v>0.93</v>
      </c>
      <c r="N17" s="6">
        <v>0.04</v>
      </c>
      <c r="O17" s="6">
        <v>0.02</v>
      </c>
      <c r="P17" s="6">
        <v>0</v>
      </c>
      <c r="Q17" s="5">
        <v>2.91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28</v>
      </c>
      <c r="M18" s="6">
        <v>0.89</v>
      </c>
      <c r="N18" s="6">
        <v>0.11</v>
      </c>
      <c r="O18" s="6">
        <v>0</v>
      </c>
      <c r="P18" s="6">
        <v>0</v>
      </c>
      <c r="Q18" s="5">
        <v>2.89</v>
      </c>
    </row>
    <row r="19" spans="1:17" ht="23.25" thickBot="1">
      <c r="A19" s="21"/>
      <c r="B19" s="4" t="s">
        <v>15</v>
      </c>
      <c r="C19" s="5">
        <v>37</v>
      </c>
      <c r="D19" s="6">
        <v>0.86</v>
      </c>
      <c r="E19" s="6">
        <v>0.08</v>
      </c>
      <c r="F19" s="6">
        <v>0.05</v>
      </c>
      <c r="G19" s="6">
        <v>0</v>
      </c>
      <c r="H19" s="5">
        <v>2.81</v>
      </c>
      <c r="J19" s="21"/>
      <c r="K19" s="4" t="s">
        <v>39</v>
      </c>
      <c r="L19" s="5">
        <v>58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28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J20" s="18" t="s">
        <v>50</v>
      </c>
      <c r="K20" s="4" t="s">
        <v>12</v>
      </c>
      <c r="L20" s="5">
        <v>25</v>
      </c>
      <c r="M20" s="6">
        <v>0.92</v>
      </c>
      <c r="N20" s="6">
        <v>0.04</v>
      </c>
      <c r="O20" s="6">
        <v>0</v>
      </c>
      <c r="P20" s="6">
        <v>0.04</v>
      </c>
      <c r="Q20" s="5">
        <v>2.84</v>
      </c>
    </row>
    <row r="21" spans="1:17" ht="15.75" thickBot="1">
      <c r="A21" s="19"/>
      <c r="B21" s="4" t="s">
        <v>13</v>
      </c>
      <c r="C21" s="5">
        <v>60</v>
      </c>
      <c r="D21" s="6">
        <v>0.52</v>
      </c>
      <c r="E21" s="6">
        <v>0.48</v>
      </c>
      <c r="F21" s="6">
        <v>0</v>
      </c>
      <c r="G21" s="6">
        <v>0</v>
      </c>
      <c r="H21" s="5">
        <v>2.52</v>
      </c>
      <c r="J21" s="19"/>
      <c r="K21" s="4" t="s">
        <v>13</v>
      </c>
      <c r="L21" s="5">
        <v>46</v>
      </c>
      <c r="M21" s="6">
        <v>0.96</v>
      </c>
      <c r="N21" s="6">
        <v>0.04</v>
      </c>
      <c r="O21" s="6">
        <v>0</v>
      </c>
      <c r="P21" s="6">
        <v>0</v>
      </c>
      <c r="Q21" s="5">
        <v>2.96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28</v>
      </c>
      <c r="M22" s="6">
        <v>0.89</v>
      </c>
      <c r="N22" s="6">
        <v>0.11</v>
      </c>
      <c r="O22" s="6">
        <v>0</v>
      </c>
      <c r="P22" s="6">
        <v>0</v>
      </c>
      <c r="Q22" s="5">
        <v>2.89</v>
      </c>
    </row>
    <row r="23" spans="1:17" ht="23.25" thickBot="1">
      <c r="A23" s="21"/>
      <c r="B23" s="4" t="s">
        <v>15</v>
      </c>
      <c r="C23" s="5">
        <v>37</v>
      </c>
      <c r="D23" s="6">
        <v>0.95</v>
      </c>
      <c r="E23" s="6">
        <v>0.03</v>
      </c>
      <c r="F23" s="6">
        <v>0.03</v>
      </c>
      <c r="G23" s="6">
        <v>0</v>
      </c>
      <c r="H23" s="5">
        <v>2.92</v>
      </c>
      <c r="J23" s="21"/>
      <c r="K23" s="4" t="s">
        <v>39</v>
      </c>
      <c r="L23" s="5">
        <v>58</v>
      </c>
      <c r="M23" s="6">
        <v>0.98</v>
      </c>
      <c r="N23" s="6">
        <v>0.02</v>
      </c>
      <c r="O23" s="6">
        <v>0</v>
      </c>
      <c r="P23" s="6">
        <v>0</v>
      </c>
      <c r="Q23" s="5">
        <v>2.98</v>
      </c>
    </row>
    <row r="24" spans="1:17" ht="37.5" customHeight="1" thickBot="1">
      <c r="A24" s="18" t="s">
        <v>92</v>
      </c>
      <c r="B24" s="4" t="s">
        <v>12</v>
      </c>
      <c r="C24" s="5">
        <v>28</v>
      </c>
      <c r="D24" s="6">
        <v>0.75</v>
      </c>
      <c r="E24" s="6">
        <v>0.25</v>
      </c>
      <c r="F24" s="6">
        <v>0</v>
      </c>
      <c r="G24" s="6">
        <v>0</v>
      </c>
      <c r="H24" s="5">
        <v>2.75</v>
      </c>
      <c r="J24" s="18" t="s">
        <v>51</v>
      </c>
      <c r="K24" s="4" t="s">
        <v>12</v>
      </c>
      <c r="L24" s="5">
        <v>25</v>
      </c>
      <c r="M24" s="6">
        <v>0.8</v>
      </c>
      <c r="N24" s="6">
        <v>0.16</v>
      </c>
      <c r="O24" s="6">
        <v>0.04</v>
      </c>
      <c r="P24" s="6">
        <v>0</v>
      </c>
      <c r="Q24" s="5">
        <v>2.76</v>
      </c>
    </row>
    <row r="25" spans="1:17" ht="15.75" thickBot="1">
      <c r="A25" s="19"/>
      <c r="B25" s="4" t="s">
        <v>13</v>
      </c>
      <c r="C25" s="5">
        <v>60</v>
      </c>
      <c r="D25" s="6">
        <v>0.45</v>
      </c>
      <c r="E25" s="6">
        <v>0.53</v>
      </c>
      <c r="F25" s="6">
        <v>0.02</v>
      </c>
      <c r="G25" s="6">
        <v>0</v>
      </c>
      <c r="H25" s="5">
        <v>2.4300000000000002</v>
      </c>
      <c r="J25" s="19"/>
      <c r="K25" s="4" t="s">
        <v>13</v>
      </c>
      <c r="L25" s="5">
        <v>46</v>
      </c>
      <c r="M25" s="6">
        <v>0.93</v>
      </c>
      <c r="N25" s="6">
        <v>7.0000000000000007E-2</v>
      </c>
      <c r="O25" s="6">
        <v>0</v>
      </c>
      <c r="P25" s="6">
        <v>0</v>
      </c>
      <c r="Q25" s="5">
        <v>2.93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28</v>
      </c>
      <c r="M26" s="6">
        <v>0.89</v>
      </c>
      <c r="N26" s="6">
        <v>0.11</v>
      </c>
      <c r="O26" s="6">
        <v>0</v>
      </c>
      <c r="P26" s="6">
        <v>0</v>
      </c>
      <c r="Q26" s="5">
        <v>2.89</v>
      </c>
    </row>
    <row r="27" spans="1:17" ht="23.25" thickBot="1">
      <c r="A27" s="21"/>
      <c r="B27" s="4" t="s">
        <v>15</v>
      </c>
      <c r="C27" s="5">
        <v>37</v>
      </c>
      <c r="D27" s="6">
        <v>0.86</v>
      </c>
      <c r="E27" s="6">
        <v>0.08</v>
      </c>
      <c r="F27" s="6">
        <v>0.05</v>
      </c>
      <c r="G27" s="6">
        <v>0</v>
      </c>
      <c r="H27" s="5">
        <v>2.81</v>
      </c>
      <c r="J27" s="21"/>
      <c r="K27" s="4" t="s">
        <v>39</v>
      </c>
      <c r="L27" s="5">
        <v>58</v>
      </c>
      <c r="M27" s="6">
        <v>0.97</v>
      </c>
      <c r="N27" s="6">
        <v>0.03</v>
      </c>
      <c r="O27" s="6">
        <v>0</v>
      </c>
      <c r="P27" s="6">
        <v>0</v>
      </c>
      <c r="Q27" s="5">
        <v>2.97</v>
      </c>
    </row>
    <row r="28" spans="1:17" ht="66" customHeight="1" thickBot="1">
      <c r="A28" s="18" t="s">
        <v>93</v>
      </c>
      <c r="B28" s="4" t="s">
        <v>12</v>
      </c>
      <c r="C28" s="5">
        <v>28</v>
      </c>
      <c r="D28" s="6">
        <v>0.96</v>
      </c>
      <c r="E28" s="6">
        <v>0.04</v>
      </c>
      <c r="F28" s="6">
        <v>0</v>
      </c>
      <c r="G28" s="6">
        <v>0</v>
      </c>
      <c r="H28" s="5">
        <v>2.96</v>
      </c>
      <c r="J28" s="18" t="s">
        <v>52</v>
      </c>
      <c r="K28" s="4" t="s">
        <v>12</v>
      </c>
      <c r="L28" s="5">
        <v>25</v>
      </c>
      <c r="M28" s="6">
        <v>0.92</v>
      </c>
      <c r="N28" s="6">
        <v>0.04</v>
      </c>
      <c r="O28" s="6">
        <v>0.04</v>
      </c>
      <c r="P28" s="6">
        <v>0</v>
      </c>
      <c r="Q28" s="5">
        <v>2.88</v>
      </c>
    </row>
    <row r="29" spans="1:17" ht="15.75" thickBot="1">
      <c r="A29" s="19"/>
      <c r="B29" s="4" t="s">
        <v>13</v>
      </c>
      <c r="C29" s="5">
        <v>60</v>
      </c>
      <c r="D29" s="6">
        <v>0.48</v>
      </c>
      <c r="E29" s="6">
        <v>0.52</v>
      </c>
      <c r="F29" s="6">
        <v>0</v>
      </c>
      <c r="G29" s="6">
        <v>0</v>
      </c>
      <c r="H29" s="5">
        <v>2.48</v>
      </c>
      <c r="J29" s="19"/>
      <c r="K29" s="4" t="s">
        <v>13</v>
      </c>
      <c r="L29" s="5">
        <v>46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28</v>
      </c>
      <c r="M30" s="6">
        <v>0.89</v>
      </c>
      <c r="N30" s="6">
        <v>0.11</v>
      </c>
      <c r="O30" s="6">
        <v>0</v>
      </c>
      <c r="P30" s="6">
        <v>0</v>
      </c>
      <c r="Q30" s="5">
        <v>2.89</v>
      </c>
    </row>
    <row r="31" spans="1:17" ht="23.25" thickBot="1">
      <c r="A31" s="21"/>
      <c r="B31" s="4" t="s">
        <v>15</v>
      </c>
      <c r="C31" s="5">
        <v>37</v>
      </c>
      <c r="D31" s="6">
        <v>0.89</v>
      </c>
      <c r="E31" s="6">
        <v>0.08</v>
      </c>
      <c r="F31" s="6">
        <v>0.03</v>
      </c>
      <c r="G31" s="6">
        <v>0</v>
      </c>
      <c r="H31" s="5">
        <v>2.86</v>
      </c>
      <c r="J31" s="21"/>
      <c r="K31" s="4" t="s">
        <v>39</v>
      </c>
      <c r="L31" s="5">
        <v>58</v>
      </c>
      <c r="M31" s="6">
        <v>0.95</v>
      </c>
      <c r="N31" s="6">
        <v>0.03</v>
      </c>
      <c r="O31" s="6">
        <v>0.02</v>
      </c>
      <c r="P31" s="6">
        <v>0</v>
      </c>
      <c r="Q31" s="5">
        <v>2.93</v>
      </c>
    </row>
    <row r="32" spans="1:17" ht="66.75" customHeight="1" thickBot="1">
      <c r="A32" s="18" t="s">
        <v>53</v>
      </c>
      <c r="B32" s="4" t="s">
        <v>12</v>
      </c>
      <c r="C32" s="5">
        <v>28</v>
      </c>
      <c r="D32" s="6">
        <v>0.82</v>
      </c>
      <c r="E32" s="6">
        <v>7.0000000000000007E-2</v>
      </c>
      <c r="F32" s="6">
        <v>0.11</v>
      </c>
      <c r="G32" s="6">
        <v>0</v>
      </c>
      <c r="H32" s="5">
        <v>2.71</v>
      </c>
      <c r="J32" s="18" t="s">
        <v>53</v>
      </c>
      <c r="K32" s="4" t="s">
        <v>12</v>
      </c>
      <c r="L32" s="5">
        <v>25</v>
      </c>
      <c r="M32" s="6">
        <v>0.8</v>
      </c>
      <c r="N32" s="6">
        <v>0.16</v>
      </c>
      <c r="O32" s="6">
        <v>0.04</v>
      </c>
      <c r="P32" s="6">
        <v>0</v>
      </c>
      <c r="Q32" s="5">
        <v>2.76</v>
      </c>
    </row>
    <row r="33" spans="1:17" ht="15.75" thickBot="1">
      <c r="A33" s="19"/>
      <c r="B33" s="4" t="s">
        <v>13</v>
      </c>
      <c r="C33" s="5">
        <v>60</v>
      </c>
      <c r="D33" s="6">
        <v>0.47</v>
      </c>
      <c r="E33" s="6">
        <v>0.52</v>
      </c>
      <c r="F33" s="6">
        <v>0.02</v>
      </c>
      <c r="G33" s="6">
        <v>0</v>
      </c>
      <c r="H33" s="5">
        <v>2.4500000000000002</v>
      </c>
      <c r="J33" s="19"/>
      <c r="K33" s="4" t="s">
        <v>13</v>
      </c>
      <c r="L33" s="5">
        <v>46</v>
      </c>
      <c r="M33" s="6">
        <v>0.91</v>
      </c>
      <c r="N33" s="6">
        <v>0.09</v>
      </c>
      <c r="O33" s="6">
        <v>0</v>
      </c>
      <c r="P33" s="6">
        <v>0</v>
      </c>
      <c r="Q33" s="5">
        <v>2.91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28</v>
      </c>
      <c r="M34" s="6">
        <v>0.89</v>
      </c>
      <c r="N34" s="6">
        <v>0.11</v>
      </c>
      <c r="O34" s="6">
        <v>0</v>
      </c>
      <c r="P34" s="6">
        <v>0</v>
      </c>
      <c r="Q34" s="5">
        <v>2.89</v>
      </c>
    </row>
    <row r="35" spans="1:17" ht="22.5">
      <c r="A35" s="20"/>
      <c r="B35" s="7" t="s">
        <v>15</v>
      </c>
      <c r="C35" s="8">
        <v>37</v>
      </c>
      <c r="D35" s="9">
        <v>0.86</v>
      </c>
      <c r="E35" s="9">
        <v>0.08</v>
      </c>
      <c r="F35" s="9">
        <v>0.05</v>
      </c>
      <c r="G35" s="9">
        <v>0</v>
      </c>
      <c r="H35" s="8">
        <v>2.81</v>
      </c>
      <c r="J35" s="20"/>
      <c r="K35" s="7" t="s">
        <v>39</v>
      </c>
      <c r="L35" s="8">
        <v>58</v>
      </c>
      <c r="M35" s="9">
        <v>0.79</v>
      </c>
      <c r="N35" s="9">
        <v>0.21</v>
      </c>
      <c r="O35" s="9">
        <v>0</v>
      </c>
      <c r="P35" s="9">
        <v>0</v>
      </c>
      <c r="Q35" s="8">
        <v>2.79</v>
      </c>
    </row>
    <row r="36" spans="1:17">
      <c r="H36">
        <v>2.7</v>
      </c>
      <c r="Q36">
        <v>2.9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0CB3-E663-440D-AEFC-FAC13596F0D0}">
  <dimension ref="A1:H36"/>
  <sheetViews>
    <sheetView workbookViewId="0">
      <selection activeCell="A28" sqref="A12:A35"/>
    </sheetView>
  </sheetViews>
  <sheetFormatPr defaultRowHeight="15"/>
  <cols>
    <col min="1" max="1" width="27.5703125" customWidth="1"/>
  </cols>
  <sheetData>
    <row r="1" spans="1:8" ht="207.75" customHeight="1">
      <c r="A1" s="22" t="s">
        <v>0</v>
      </c>
      <c r="B1" s="23"/>
      <c r="C1" s="23"/>
    </row>
    <row r="2" spans="1:8">
      <c r="A2" s="22"/>
      <c r="B2" s="23"/>
      <c r="C2" s="23"/>
    </row>
    <row r="3" spans="1:8">
      <c r="A3" s="24"/>
      <c r="B3" s="24"/>
      <c r="C3" s="24"/>
    </row>
    <row r="4" spans="1:8" ht="32.25" thickBot="1">
      <c r="A4" s="2" t="s">
        <v>38</v>
      </c>
    </row>
    <row r="5" spans="1:8" ht="16.5" thickBot="1">
      <c r="A5" s="2" t="s">
        <v>2</v>
      </c>
    </row>
    <row r="6" spans="1:8" ht="30.75" thickBot="1">
      <c r="A6" s="3" t="s">
        <v>41</v>
      </c>
    </row>
    <row r="7" spans="1:8">
      <c r="A7" s="10"/>
    </row>
    <row r="8" spans="1:8">
      <c r="A8" s="10"/>
    </row>
    <row r="9" spans="1:8">
      <c r="A9" s="10"/>
    </row>
    <row r="10" spans="1:8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</row>
    <row r="11" spans="1:8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8" ht="4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</row>
    <row r="13" spans="1:8" ht="15.75" thickBot="1">
      <c r="A13" s="19"/>
      <c r="B13" s="4" t="s">
        <v>13</v>
      </c>
      <c r="C13" s="5">
        <v>2</v>
      </c>
      <c r="D13" s="6">
        <v>1</v>
      </c>
      <c r="E13" s="6">
        <v>0</v>
      </c>
      <c r="F13" s="6">
        <v>0</v>
      </c>
      <c r="G13" s="6">
        <v>0</v>
      </c>
      <c r="H13" s="5">
        <v>3</v>
      </c>
    </row>
    <row r="14" spans="1:8" ht="23.25" thickBot="1">
      <c r="A14" s="19"/>
      <c r="B14" s="4" t="s">
        <v>15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</row>
    <row r="15" spans="1:8" ht="15.75" thickBot="1">
      <c r="A15" s="21"/>
      <c r="B15" s="4" t="s">
        <v>39</v>
      </c>
      <c r="C15" s="5">
        <v>1</v>
      </c>
      <c r="D15" s="6">
        <v>1</v>
      </c>
      <c r="E15" s="6">
        <v>0</v>
      </c>
      <c r="F15" s="6">
        <v>0</v>
      </c>
      <c r="G15" s="6">
        <v>0</v>
      </c>
      <c r="H15" s="5">
        <v>3</v>
      </c>
    </row>
    <row r="16" spans="1:8" ht="30.7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</row>
    <row r="17" spans="1:8" ht="15.75" thickBot="1">
      <c r="A17" s="19"/>
      <c r="B17" s="4" t="s">
        <v>13</v>
      </c>
      <c r="C17" s="5">
        <v>2</v>
      </c>
      <c r="D17" s="6">
        <v>1</v>
      </c>
      <c r="E17" s="6">
        <v>0</v>
      </c>
      <c r="F17" s="6">
        <v>0</v>
      </c>
      <c r="G17" s="6">
        <v>0</v>
      </c>
      <c r="H17" s="5">
        <v>3</v>
      </c>
    </row>
    <row r="18" spans="1:8" ht="23.25" thickBot="1">
      <c r="A18" s="19"/>
      <c r="B18" s="4" t="s">
        <v>15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</row>
    <row r="19" spans="1:8" ht="15.75" thickBot="1">
      <c r="A19" s="21"/>
      <c r="B19" s="4" t="s">
        <v>39</v>
      </c>
      <c r="C19" s="5">
        <v>1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</row>
    <row r="20" spans="1:8" ht="73.5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</row>
    <row r="21" spans="1:8" ht="15.75" thickBot="1">
      <c r="A21" s="19"/>
      <c r="B21" s="4" t="s">
        <v>13</v>
      </c>
      <c r="C21" s="5">
        <v>2</v>
      </c>
      <c r="D21" s="6">
        <v>1</v>
      </c>
      <c r="E21" s="6">
        <v>0</v>
      </c>
      <c r="F21" s="6">
        <v>0</v>
      </c>
      <c r="G21" s="6">
        <v>0</v>
      </c>
      <c r="H21" s="5">
        <v>3</v>
      </c>
    </row>
    <row r="22" spans="1:8" ht="23.25" thickBot="1">
      <c r="A22" s="19"/>
      <c r="B22" s="4" t="s">
        <v>15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</row>
    <row r="23" spans="1:8" ht="15.75" thickBot="1">
      <c r="A23" s="21"/>
      <c r="B23" s="4" t="s">
        <v>39</v>
      </c>
      <c r="C23" s="5">
        <v>1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</row>
    <row r="24" spans="1:8" ht="4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</row>
    <row r="25" spans="1:8" ht="15.75" thickBot="1">
      <c r="A25" s="19"/>
      <c r="B25" s="4" t="s">
        <v>13</v>
      </c>
      <c r="C25" s="5">
        <v>2</v>
      </c>
      <c r="D25" s="6">
        <v>1</v>
      </c>
      <c r="E25" s="6">
        <v>0</v>
      </c>
      <c r="F25" s="6">
        <v>0</v>
      </c>
      <c r="G25" s="6">
        <v>0</v>
      </c>
      <c r="H25" s="5">
        <v>3</v>
      </c>
    </row>
    <row r="26" spans="1:8" ht="23.25" thickBot="1">
      <c r="A26" s="19"/>
      <c r="B26" s="4" t="s">
        <v>15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</row>
    <row r="27" spans="1:8" ht="15.75" thickBot="1">
      <c r="A27" s="21"/>
      <c r="B27" s="4" t="s">
        <v>39</v>
      </c>
      <c r="C27" s="5">
        <v>1</v>
      </c>
      <c r="D27" s="6">
        <v>1</v>
      </c>
      <c r="E27" s="6">
        <v>0</v>
      </c>
      <c r="F27" s="6">
        <v>0</v>
      </c>
      <c r="G27" s="6">
        <v>0</v>
      </c>
      <c r="H27" s="5">
        <v>3</v>
      </c>
    </row>
    <row r="28" spans="1:8" ht="73.5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</row>
    <row r="29" spans="1:8" ht="15.75" thickBot="1">
      <c r="A29" s="19"/>
      <c r="B29" s="4" t="s">
        <v>13</v>
      </c>
      <c r="C29" s="5">
        <v>2</v>
      </c>
      <c r="D29" s="6">
        <v>1</v>
      </c>
      <c r="E29" s="6">
        <v>0</v>
      </c>
      <c r="F29" s="6">
        <v>0</v>
      </c>
      <c r="G29" s="6">
        <v>0</v>
      </c>
      <c r="H29" s="5">
        <v>3</v>
      </c>
    </row>
    <row r="30" spans="1:8" ht="23.25" thickBot="1">
      <c r="A30" s="19"/>
      <c r="B30" s="4" t="s">
        <v>15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</row>
    <row r="31" spans="1:8" ht="15.75" thickBot="1">
      <c r="A31" s="21"/>
      <c r="B31" s="4" t="s">
        <v>39</v>
      </c>
      <c r="C31" s="5">
        <v>1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</row>
    <row r="32" spans="1:8" ht="74.2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</row>
    <row r="33" spans="1:8" ht="15.75" thickBot="1">
      <c r="A33" s="19"/>
      <c r="B33" s="4" t="s">
        <v>13</v>
      </c>
      <c r="C33" s="5">
        <v>2</v>
      </c>
      <c r="D33" s="6">
        <v>1</v>
      </c>
      <c r="E33" s="6">
        <v>0</v>
      </c>
      <c r="F33" s="6">
        <v>0</v>
      </c>
      <c r="G33" s="6">
        <v>0</v>
      </c>
      <c r="H33" s="5">
        <v>3</v>
      </c>
    </row>
    <row r="34" spans="1:8" ht="23.25" thickBot="1">
      <c r="A34" s="19"/>
      <c r="B34" s="4" t="s">
        <v>15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</row>
    <row r="35" spans="1:8">
      <c r="A35" s="20"/>
      <c r="B35" s="7" t="s">
        <v>39</v>
      </c>
      <c r="C35" s="8">
        <v>1</v>
      </c>
      <c r="D35" s="9">
        <v>1</v>
      </c>
      <c r="E35" s="9">
        <v>0</v>
      </c>
      <c r="F35" s="9">
        <v>0</v>
      </c>
      <c r="G35" s="9">
        <v>0</v>
      </c>
      <c r="H35" s="8">
        <v>3</v>
      </c>
    </row>
    <row r="36" spans="1:8">
      <c r="H36">
        <f>AVERAGE(H12:H35)</f>
        <v>3</v>
      </c>
    </row>
  </sheetData>
  <mergeCells count="1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47B6-C4E0-466C-9F02-B350C71DFBA6}">
  <dimension ref="A1:Q36"/>
  <sheetViews>
    <sheetView workbookViewId="0">
      <selection activeCell="A28" sqref="A28:A31"/>
    </sheetView>
  </sheetViews>
  <sheetFormatPr defaultRowHeight="15"/>
  <cols>
    <col min="1" max="1" width="27.5703125" customWidth="1"/>
    <col min="10" max="10" width="27.28515625" customWidth="1"/>
  </cols>
  <sheetData>
    <row r="1" spans="1:17" ht="207.75" customHeight="1">
      <c r="A1" s="25" t="s">
        <v>0</v>
      </c>
      <c r="B1" s="23"/>
      <c r="C1" s="23"/>
      <c r="J1" s="22" t="s">
        <v>0</v>
      </c>
      <c r="K1" s="23"/>
      <c r="L1" s="23"/>
    </row>
    <row r="2" spans="1:17">
      <c r="A2" s="25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75.75" thickBot="1">
      <c r="A6" s="3" t="s">
        <v>19</v>
      </c>
      <c r="J6" s="3" t="s">
        <v>40</v>
      </c>
    </row>
    <row r="7" spans="1:17">
      <c r="A7" s="1"/>
      <c r="J7" s="10"/>
    </row>
    <row r="8" spans="1:17">
      <c r="A8" s="1"/>
      <c r="J8" s="10"/>
    </row>
    <row r="9" spans="1:17">
      <c r="A9" s="1"/>
      <c r="J9" s="10"/>
    </row>
    <row r="10" spans="1:17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94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14</v>
      </c>
      <c r="D12" s="6">
        <v>0.56999999999999995</v>
      </c>
      <c r="E12" s="6">
        <v>0.43</v>
      </c>
      <c r="F12" s="6">
        <v>0</v>
      </c>
      <c r="G12" s="6">
        <v>0</v>
      </c>
      <c r="H12" s="5">
        <v>2.57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14</v>
      </c>
      <c r="D13" s="6">
        <v>0.64</v>
      </c>
      <c r="E13" s="6">
        <v>0.21</v>
      </c>
      <c r="F13" s="6">
        <v>0.14000000000000001</v>
      </c>
      <c r="G13" s="6">
        <v>0</v>
      </c>
      <c r="H13" s="5">
        <v>2.5</v>
      </c>
      <c r="J13" s="19"/>
      <c r="K13" s="4" t="s">
        <v>13</v>
      </c>
      <c r="L13" s="5">
        <v>13</v>
      </c>
      <c r="M13" s="6">
        <v>0.85</v>
      </c>
      <c r="N13" s="6">
        <v>0.15</v>
      </c>
      <c r="O13" s="6">
        <v>0</v>
      </c>
      <c r="P13" s="6">
        <v>0</v>
      </c>
      <c r="Q13" s="5">
        <v>2.85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21</v>
      </c>
      <c r="D15" s="6">
        <v>0.56999999999999995</v>
      </c>
      <c r="E15" s="6">
        <v>0.24</v>
      </c>
      <c r="F15" s="6">
        <v>0.19</v>
      </c>
      <c r="G15" s="6">
        <v>0</v>
      </c>
      <c r="H15" s="5">
        <v>2.38</v>
      </c>
      <c r="J15" s="21"/>
      <c r="K15" s="4" t="s">
        <v>39</v>
      </c>
      <c r="L15" s="5">
        <v>11</v>
      </c>
      <c r="M15" s="6">
        <v>0.91</v>
      </c>
      <c r="N15" s="6">
        <v>0.09</v>
      </c>
      <c r="O15" s="6">
        <v>0</v>
      </c>
      <c r="P15" s="6">
        <v>0</v>
      </c>
      <c r="Q15" s="5">
        <v>2.91</v>
      </c>
    </row>
    <row r="16" spans="1:17" ht="23.25" customHeight="1" thickBot="1">
      <c r="A16" s="18" t="s">
        <v>91</v>
      </c>
      <c r="B16" s="4" t="s">
        <v>12</v>
      </c>
      <c r="C16" s="5">
        <v>14</v>
      </c>
      <c r="D16" s="6">
        <v>0.64</v>
      </c>
      <c r="E16" s="6">
        <v>0.36</v>
      </c>
      <c r="F16" s="6">
        <v>0</v>
      </c>
      <c r="G16" s="6">
        <v>0</v>
      </c>
      <c r="H16" s="5">
        <v>2.64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14</v>
      </c>
      <c r="D17" s="6">
        <v>0.5</v>
      </c>
      <c r="E17" s="6">
        <v>0.5</v>
      </c>
      <c r="F17" s="6">
        <v>0</v>
      </c>
      <c r="G17" s="6">
        <v>0</v>
      </c>
      <c r="H17" s="5">
        <v>2.5</v>
      </c>
      <c r="J17" s="19"/>
      <c r="K17" s="4" t="s">
        <v>13</v>
      </c>
      <c r="L17" s="5">
        <v>13</v>
      </c>
      <c r="M17" s="6">
        <v>0.69</v>
      </c>
      <c r="N17" s="6">
        <v>0.31</v>
      </c>
      <c r="O17" s="6">
        <v>0</v>
      </c>
      <c r="P17" s="6">
        <v>0</v>
      </c>
      <c r="Q17" s="5">
        <v>2.69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21</v>
      </c>
      <c r="D19" s="6">
        <v>0.95</v>
      </c>
      <c r="E19" s="6">
        <v>0.05</v>
      </c>
      <c r="F19" s="6">
        <v>0</v>
      </c>
      <c r="G19" s="6">
        <v>0</v>
      </c>
      <c r="H19" s="5">
        <v>2.95</v>
      </c>
      <c r="J19" s="21"/>
      <c r="K19" s="4" t="s">
        <v>39</v>
      </c>
      <c r="L19" s="5">
        <v>11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14</v>
      </c>
      <c r="D20" s="6">
        <v>0.64</v>
      </c>
      <c r="E20" s="6">
        <v>0.36</v>
      </c>
      <c r="F20" s="6">
        <v>0</v>
      </c>
      <c r="G20" s="6">
        <v>0</v>
      </c>
      <c r="H20" s="5">
        <v>2.64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14</v>
      </c>
      <c r="D21" s="6">
        <v>0.64</v>
      </c>
      <c r="E21" s="6">
        <v>0.36</v>
      </c>
      <c r="F21" s="6">
        <v>0</v>
      </c>
      <c r="G21" s="6">
        <v>0</v>
      </c>
      <c r="H21" s="5">
        <v>2.64</v>
      </c>
      <c r="J21" s="19"/>
      <c r="K21" s="4" t="s">
        <v>13</v>
      </c>
      <c r="L21" s="5">
        <v>13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21</v>
      </c>
      <c r="D23" s="6">
        <v>0.95</v>
      </c>
      <c r="E23" s="6">
        <v>0.05</v>
      </c>
      <c r="F23" s="6">
        <v>0</v>
      </c>
      <c r="G23" s="6">
        <v>0</v>
      </c>
      <c r="H23" s="5">
        <v>2.95</v>
      </c>
      <c r="J23" s="21"/>
      <c r="K23" s="4" t="s">
        <v>39</v>
      </c>
      <c r="L23" s="5">
        <v>11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14</v>
      </c>
      <c r="D24" s="6">
        <v>0.5</v>
      </c>
      <c r="E24" s="6">
        <v>0.5</v>
      </c>
      <c r="F24" s="6">
        <v>0</v>
      </c>
      <c r="G24" s="6">
        <v>0</v>
      </c>
      <c r="H24" s="5">
        <v>2.5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14</v>
      </c>
      <c r="D25" s="6">
        <v>0.5</v>
      </c>
      <c r="E25" s="6">
        <v>0.5</v>
      </c>
      <c r="F25" s="6">
        <v>0</v>
      </c>
      <c r="G25" s="6">
        <v>0</v>
      </c>
      <c r="H25" s="5">
        <v>2.5</v>
      </c>
      <c r="J25" s="19"/>
      <c r="K25" s="4" t="s">
        <v>13</v>
      </c>
      <c r="L25" s="5">
        <v>13</v>
      </c>
      <c r="M25" s="6">
        <v>0.77</v>
      </c>
      <c r="N25" s="6">
        <v>0.23</v>
      </c>
      <c r="O25" s="6">
        <v>0</v>
      </c>
      <c r="P25" s="6">
        <v>0</v>
      </c>
      <c r="Q25" s="5">
        <v>2.77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21</v>
      </c>
      <c r="D27" s="6">
        <v>0.67</v>
      </c>
      <c r="E27" s="6">
        <v>0.33</v>
      </c>
      <c r="F27" s="6">
        <v>0</v>
      </c>
      <c r="G27" s="6">
        <v>0</v>
      </c>
      <c r="H27" s="5">
        <v>2.67</v>
      </c>
      <c r="J27" s="21"/>
      <c r="K27" s="4" t="s">
        <v>39</v>
      </c>
      <c r="L27" s="5">
        <v>11</v>
      </c>
      <c r="M27" s="6">
        <v>0.82</v>
      </c>
      <c r="N27" s="6">
        <v>0.18</v>
      </c>
      <c r="O27" s="6">
        <v>0</v>
      </c>
      <c r="P27" s="6">
        <v>0</v>
      </c>
      <c r="Q27" s="5">
        <v>2.82</v>
      </c>
    </row>
    <row r="28" spans="1:17" ht="66" customHeight="1" thickBot="1">
      <c r="A28" s="18" t="s">
        <v>93</v>
      </c>
      <c r="B28" s="4" t="s">
        <v>12</v>
      </c>
      <c r="C28" s="5">
        <v>14</v>
      </c>
      <c r="D28" s="6">
        <v>0.64</v>
      </c>
      <c r="E28" s="6">
        <v>0.36</v>
      </c>
      <c r="F28" s="6">
        <v>0</v>
      </c>
      <c r="G28" s="6">
        <v>0</v>
      </c>
      <c r="H28" s="5">
        <v>2.64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14</v>
      </c>
      <c r="D29" s="6">
        <v>0.64</v>
      </c>
      <c r="E29" s="6">
        <v>0.36</v>
      </c>
      <c r="F29" s="6">
        <v>0</v>
      </c>
      <c r="G29" s="6">
        <v>0</v>
      </c>
      <c r="H29" s="5">
        <v>2.64</v>
      </c>
      <c r="J29" s="19"/>
      <c r="K29" s="4" t="s">
        <v>13</v>
      </c>
      <c r="L29" s="5">
        <v>13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21</v>
      </c>
      <c r="D31" s="6">
        <v>0.86</v>
      </c>
      <c r="E31" s="6">
        <v>0.14000000000000001</v>
      </c>
      <c r="F31" s="6">
        <v>0</v>
      </c>
      <c r="G31" s="6">
        <v>0</v>
      </c>
      <c r="H31" s="5">
        <v>2.86</v>
      </c>
      <c r="J31" s="21"/>
      <c r="K31" s="4" t="s">
        <v>39</v>
      </c>
      <c r="L31" s="5">
        <v>11</v>
      </c>
      <c r="M31" s="6">
        <v>0.91</v>
      </c>
      <c r="N31" s="6">
        <v>0.09</v>
      </c>
      <c r="O31" s="6">
        <v>0</v>
      </c>
      <c r="P31" s="6">
        <v>0</v>
      </c>
      <c r="Q31" s="5">
        <v>2.91</v>
      </c>
    </row>
    <row r="32" spans="1:17" ht="66.75" customHeight="1" thickBot="1">
      <c r="A32" s="18" t="s">
        <v>53</v>
      </c>
      <c r="B32" s="4" t="s">
        <v>12</v>
      </c>
      <c r="C32" s="5">
        <v>14</v>
      </c>
      <c r="D32" s="6">
        <v>0.56999999999999995</v>
      </c>
      <c r="E32" s="6">
        <v>0.43</v>
      </c>
      <c r="F32" s="6">
        <v>0</v>
      </c>
      <c r="G32" s="6">
        <v>0</v>
      </c>
      <c r="H32" s="5">
        <v>2.57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14</v>
      </c>
      <c r="D33" s="6">
        <v>0.5</v>
      </c>
      <c r="E33" s="6">
        <v>0.5</v>
      </c>
      <c r="F33" s="6">
        <v>0</v>
      </c>
      <c r="G33" s="6">
        <v>0</v>
      </c>
      <c r="H33" s="5">
        <v>2.5</v>
      </c>
      <c r="J33" s="19"/>
      <c r="K33" s="4" t="s">
        <v>13</v>
      </c>
      <c r="L33" s="5">
        <v>13</v>
      </c>
      <c r="M33" s="6">
        <v>0.85</v>
      </c>
      <c r="N33" s="6">
        <v>0.15</v>
      </c>
      <c r="O33" s="6">
        <v>0</v>
      </c>
      <c r="P33" s="6">
        <v>0</v>
      </c>
      <c r="Q33" s="5">
        <v>2.85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21</v>
      </c>
      <c r="D35" s="9">
        <v>0.56999999999999995</v>
      </c>
      <c r="E35" s="9">
        <v>0.43</v>
      </c>
      <c r="F35" s="9">
        <v>0</v>
      </c>
      <c r="G35" s="9">
        <v>0</v>
      </c>
      <c r="H35" s="8">
        <v>2.57</v>
      </c>
      <c r="J35" s="20"/>
      <c r="K35" s="7" t="s">
        <v>39</v>
      </c>
      <c r="L35" s="8">
        <v>11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v>2.6</v>
      </c>
      <c r="Q36">
        <f>AVERAGE(Q13:Q35)</f>
        <v>2.9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A720-24BF-4229-AF32-60B4AB908994}">
  <dimension ref="A1:H35"/>
  <sheetViews>
    <sheetView workbookViewId="0">
      <selection activeCell="A28" sqref="A12:A35"/>
    </sheetView>
  </sheetViews>
  <sheetFormatPr defaultRowHeight="15"/>
  <cols>
    <col min="1" max="1" width="27.5703125" customWidth="1"/>
  </cols>
  <sheetData>
    <row r="1" spans="1:8" ht="207.75" customHeight="1">
      <c r="A1" s="22" t="s">
        <v>0</v>
      </c>
      <c r="B1" s="23"/>
      <c r="C1" s="23"/>
    </row>
    <row r="2" spans="1:8">
      <c r="A2" s="22"/>
      <c r="B2" s="23"/>
      <c r="C2" s="23"/>
    </row>
    <row r="3" spans="1:8">
      <c r="A3" s="24"/>
      <c r="B3" s="24"/>
      <c r="C3" s="24"/>
    </row>
    <row r="4" spans="1:8" ht="32.25" thickBot="1">
      <c r="A4" s="2" t="s">
        <v>1</v>
      </c>
    </row>
    <row r="5" spans="1:8" ht="16.5" thickBot="1">
      <c r="A5" s="2" t="s">
        <v>2</v>
      </c>
    </row>
    <row r="6" spans="1:8" ht="15.75" thickBot="1">
      <c r="A6" s="3" t="s">
        <v>20</v>
      </c>
    </row>
    <row r="7" spans="1:8">
      <c r="A7" s="10"/>
    </row>
    <row r="8" spans="1:8">
      <c r="A8" s="10"/>
    </row>
    <row r="9" spans="1:8">
      <c r="A9" s="10"/>
    </row>
    <row r="10" spans="1:8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</row>
    <row r="11" spans="1:8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8" ht="37.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</row>
    <row r="13" spans="1:8" ht="15.75" thickBot="1">
      <c r="A13" s="19"/>
      <c r="B13" s="4" t="s">
        <v>13</v>
      </c>
      <c r="C13" s="5">
        <v>1</v>
      </c>
      <c r="D13" s="6">
        <v>1</v>
      </c>
      <c r="E13" s="6">
        <v>0</v>
      </c>
      <c r="F13" s="6">
        <v>0</v>
      </c>
      <c r="G13" s="6">
        <v>0</v>
      </c>
      <c r="H13" s="5">
        <v>3</v>
      </c>
    </row>
    <row r="14" spans="1:8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</row>
    <row r="15" spans="1:8" ht="23.25" thickBot="1">
      <c r="A15" s="21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</row>
    <row r="16" spans="1:8" ht="23.2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</row>
    <row r="17" spans="1:8" ht="15.75" thickBot="1">
      <c r="A17" s="19"/>
      <c r="B17" s="4" t="s">
        <v>13</v>
      </c>
      <c r="C17" s="5">
        <v>1</v>
      </c>
      <c r="D17" s="6">
        <v>1</v>
      </c>
      <c r="E17" s="6">
        <v>0</v>
      </c>
      <c r="F17" s="6">
        <v>0</v>
      </c>
      <c r="G17" s="6">
        <v>0</v>
      </c>
      <c r="H17" s="5">
        <v>3</v>
      </c>
    </row>
    <row r="18" spans="1:8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</row>
    <row r="19" spans="1:8" ht="23.25" thickBot="1">
      <c r="A19" s="21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</row>
    <row r="20" spans="1:8" ht="37.5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</row>
    <row r="21" spans="1:8" ht="15.75" thickBot="1">
      <c r="A21" s="19"/>
      <c r="B21" s="4" t="s">
        <v>13</v>
      </c>
      <c r="C21" s="5">
        <v>1</v>
      </c>
      <c r="D21" s="6">
        <v>1</v>
      </c>
      <c r="E21" s="6">
        <v>0</v>
      </c>
      <c r="F21" s="6">
        <v>0</v>
      </c>
      <c r="G21" s="6">
        <v>0</v>
      </c>
      <c r="H21" s="5">
        <v>3</v>
      </c>
    </row>
    <row r="22" spans="1:8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</row>
    <row r="23" spans="1:8" ht="23.25" thickBot="1">
      <c r="A23" s="21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</row>
    <row r="24" spans="1:8" ht="37.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</row>
    <row r="25" spans="1:8" ht="15.75" thickBot="1">
      <c r="A25" s="19"/>
      <c r="B25" s="4" t="s">
        <v>13</v>
      </c>
      <c r="C25" s="5">
        <v>1</v>
      </c>
      <c r="D25" s="6">
        <v>1</v>
      </c>
      <c r="E25" s="6">
        <v>0</v>
      </c>
      <c r="F25" s="6">
        <v>0</v>
      </c>
      <c r="G25" s="6">
        <v>0</v>
      </c>
      <c r="H25" s="5">
        <v>3</v>
      </c>
    </row>
    <row r="26" spans="1:8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</row>
    <row r="27" spans="1:8" ht="23.25" thickBot="1">
      <c r="A27" s="21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</row>
    <row r="28" spans="1:8" ht="66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</row>
    <row r="29" spans="1:8" ht="15.75" thickBot="1">
      <c r="A29" s="19"/>
      <c r="B29" s="4" t="s">
        <v>13</v>
      </c>
      <c r="C29" s="5">
        <v>1</v>
      </c>
      <c r="D29" s="6">
        <v>1</v>
      </c>
      <c r="E29" s="6">
        <v>0</v>
      </c>
      <c r="F29" s="6">
        <v>0</v>
      </c>
      <c r="G29" s="6">
        <v>0</v>
      </c>
      <c r="H29" s="5">
        <v>3</v>
      </c>
    </row>
    <row r="30" spans="1:8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</row>
    <row r="31" spans="1:8" ht="23.25" thickBot="1">
      <c r="A31" s="21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</row>
    <row r="32" spans="1:8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</row>
    <row r="33" spans="1:8" ht="15.75" thickBot="1">
      <c r="A33" s="19"/>
      <c r="B33" s="4" t="s">
        <v>13</v>
      </c>
      <c r="C33" s="5">
        <v>1</v>
      </c>
      <c r="D33" s="6">
        <v>1</v>
      </c>
      <c r="E33" s="6">
        <v>0</v>
      </c>
      <c r="F33" s="6">
        <v>0</v>
      </c>
      <c r="G33" s="6">
        <v>0</v>
      </c>
      <c r="H33" s="5">
        <v>3</v>
      </c>
    </row>
    <row r="34" spans="1:8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</row>
    <row r="35" spans="1:8" ht="22.5">
      <c r="A35" s="20"/>
      <c r="B35" s="7" t="s">
        <v>15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</row>
  </sheetData>
  <mergeCells count="1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5FA3-1BD4-4F93-99BD-1890891D0D44}">
  <dimension ref="A1:Q36"/>
  <sheetViews>
    <sheetView workbookViewId="0">
      <selection activeCell="J28" sqref="J12:J35"/>
    </sheetView>
  </sheetViews>
  <sheetFormatPr defaultRowHeight="15"/>
  <cols>
    <col min="1" max="1" width="27.140625" customWidth="1"/>
    <col min="10" max="10" width="27.855468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15.75" thickBot="1">
      <c r="A6" s="3" t="s">
        <v>21</v>
      </c>
      <c r="J6" s="3" t="s">
        <v>21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  <c r="J13" s="19"/>
      <c r="K13" s="4" t="s">
        <v>13</v>
      </c>
      <c r="L13" s="5">
        <v>3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2</v>
      </c>
      <c r="D15" s="6">
        <v>0.5</v>
      </c>
      <c r="E15" s="6">
        <v>0.5</v>
      </c>
      <c r="F15" s="6">
        <v>0</v>
      </c>
      <c r="G15" s="6">
        <v>0</v>
      </c>
      <c r="H15" s="5">
        <v>2.5</v>
      </c>
      <c r="J15" s="21"/>
      <c r="K15" s="4" t="s">
        <v>39</v>
      </c>
      <c r="L15" s="5">
        <v>1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49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  <c r="J17" s="19"/>
      <c r="K17" s="4" t="s">
        <v>13</v>
      </c>
      <c r="L17" s="5">
        <v>3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2</v>
      </c>
      <c r="D19" s="6">
        <v>0.5</v>
      </c>
      <c r="E19" s="6">
        <v>0.5</v>
      </c>
      <c r="F19" s="6">
        <v>0</v>
      </c>
      <c r="G19" s="6">
        <v>0</v>
      </c>
      <c r="H19" s="5">
        <v>2.5</v>
      </c>
      <c r="J19" s="21"/>
      <c r="K19" s="4" t="s">
        <v>39</v>
      </c>
      <c r="L19" s="5">
        <v>1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  <c r="J21" s="19"/>
      <c r="K21" s="4" t="s">
        <v>13</v>
      </c>
      <c r="L21" s="5">
        <v>3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2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1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51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  <c r="J25" s="19"/>
      <c r="K25" s="4" t="s">
        <v>13</v>
      </c>
      <c r="L25" s="5">
        <v>3</v>
      </c>
      <c r="M25" s="6">
        <v>0.67</v>
      </c>
      <c r="N25" s="6">
        <v>0.33</v>
      </c>
      <c r="O25" s="6">
        <v>0</v>
      </c>
      <c r="P25" s="6">
        <v>0</v>
      </c>
      <c r="Q25" s="5">
        <v>2.67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2</v>
      </c>
      <c r="D27" s="6">
        <v>0.5</v>
      </c>
      <c r="E27" s="6">
        <v>0.5</v>
      </c>
      <c r="F27" s="6">
        <v>0</v>
      </c>
      <c r="G27" s="6">
        <v>0</v>
      </c>
      <c r="H27" s="5">
        <v>2.5</v>
      </c>
      <c r="J27" s="21"/>
      <c r="K27" s="4" t="s">
        <v>39</v>
      </c>
      <c r="L27" s="5">
        <v>1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52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  <c r="J29" s="19"/>
      <c r="K29" s="4" t="s">
        <v>13</v>
      </c>
      <c r="L29" s="5">
        <v>3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2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1</v>
      </c>
      <c r="M31" s="6">
        <v>0</v>
      </c>
      <c r="N31" s="6">
        <v>1</v>
      </c>
      <c r="O31" s="6">
        <v>0</v>
      </c>
      <c r="P31" s="6">
        <v>0</v>
      </c>
      <c r="Q31" s="5">
        <v>2</v>
      </c>
    </row>
    <row r="32" spans="1:17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5"/>
      <c r="J33" s="19"/>
      <c r="K33" s="4" t="s">
        <v>13</v>
      </c>
      <c r="L33" s="5">
        <v>3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2</v>
      </c>
      <c r="D35" s="9">
        <v>0.5</v>
      </c>
      <c r="E35" s="9">
        <v>0.5</v>
      </c>
      <c r="F35" s="9">
        <v>0</v>
      </c>
      <c r="G35" s="9">
        <v>0</v>
      </c>
      <c r="H35" s="8">
        <v>2.5</v>
      </c>
      <c r="J35" s="20"/>
      <c r="K35" s="7" t="s">
        <v>39</v>
      </c>
      <c r="L35" s="8">
        <v>1</v>
      </c>
      <c r="M35" s="9">
        <v>0</v>
      </c>
      <c r="N35" s="9">
        <v>1</v>
      </c>
      <c r="O35" s="9">
        <v>0</v>
      </c>
      <c r="P35" s="9">
        <v>0</v>
      </c>
      <c r="Q35" s="8">
        <v>2</v>
      </c>
    </row>
    <row r="36" spans="1:17">
      <c r="H36">
        <v>2.7</v>
      </c>
      <c r="Q36">
        <v>2.8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D3EF-781A-4C1D-90ED-1D19DCC6DF5F}">
  <dimension ref="A1:Q36"/>
  <sheetViews>
    <sheetView workbookViewId="0">
      <selection activeCell="A28" sqref="A12:A35"/>
    </sheetView>
  </sheetViews>
  <sheetFormatPr defaultRowHeight="15"/>
  <cols>
    <col min="1" max="1" width="27.5703125" customWidth="1"/>
    <col min="10" max="10" width="27.57031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90.75" thickBot="1">
      <c r="A6" s="3" t="s">
        <v>22</v>
      </c>
      <c r="J6" s="3" t="s">
        <v>42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8</v>
      </c>
      <c r="D12" s="6">
        <v>0.13</v>
      </c>
      <c r="E12" s="6">
        <v>0.75</v>
      </c>
      <c r="F12" s="6">
        <v>0.13</v>
      </c>
      <c r="G12" s="6">
        <v>0</v>
      </c>
      <c r="H12" s="5">
        <v>2</v>
      </c>
      <c r="J12" s="18" t="s">
        <v>48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9</v>
      </c>
      <c r="D13" s="6">
        <v>0.44</v>
      </c>
      <c r="E13" s="6">
        <v>0.56000000000000005</v>
      </c>
      <c r="F13" s="6">
        <v>0</v>
      </c>
      <c r="G13" s="6">
        <v>0</v>
      </c>
      <c r="H13" s="5">
        <v>2.44</v>
      </c>
      <c r="J13" s="19"/>
      <c r="K13" s="4" t="s">
        <v>13</v>
      </c>
      <c r="L13" s="5">
        <v>7</v>
      </c>
      <c r="M13" s="6">
        <v>0.86</v>
      </c>
      <c r="N13" s="6">
        <v>0.14000000000000001</v>
      </c>
      <c r="O13" s="6">
        <v>0</v>
      </c>
      <c r="P13" s="6">
        <v>0</v>
      </c>
      <c r="Q13" s="5">
        <v>2.86</v>
      </c>
    </row>
    <row r="14" spans="1:17" ht="23.25" thickBot="1">
      <c r="A14" s="19"/>
      <c r="B14" s="4" t="s">
        <v>14</v>
      </c>
      <c r="C14" s="5">
        <v>1</v>
      </c>
      <c r="D14" s="6">
        <v>0</v>
      </c>
      <c r="E14" s="6">
        <v>1</v>
      </c>
      <c r="F14" s="6">
        <v>0</v>
      </c>
      <c r="G14" s="6">
        <v>0</v>
      </c>
      <c r="H14" s="5">
        <v>2</v>
      </c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5</v>
      </c>
      <c r="D15" s="6">
        <v>1</v>
      </c>
      <c r="E15" s="6">
        <v>0</v>
      </c>
      <c r="F15" s="6">
        <v>0</v>
      </c>
      <c r="G15" s="6">
        <v>0</v>
      </c>
      <c r="H15" s="5">
        <v>3</v>
      </c>
      <c r="J15" s="21"/>
      <c r="K15" s="4" t="s">
        <v>39</v>
      </c>
      <c r="L15" s="5">
        <v>7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91</v>
      </c>
      <c r="B16" s="4" t="s">
        <v>12</v>
      </c>
      <c r="C16" s="5">
        <v>8</v>
      </c>
      <c r="D16" s="6">
        <v>0.25</v>
      </c>
      <c r="E16" s="6">
        <v>0.75</v>
      </c>
      <c r="F16" s="6">
        <v>0</v>
      </c>
      <c r="G16" s="6">
        <v>0</v>
      </c>
      <c r="H16" s="5">
        <v>2.25</v>
      </c>
      <c r="J16" s="18" t="s">
        <v>49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9</v>
      </c>
      <c r="D17" s="6">
        <v>0.33</v>
      </c>
      <c r="E17" s="6">
        <v>0.67</v>
      </c>
      <c r="F17" s="6">
        <v>0</v>
      </c>
      <c r="G17" s="6">
        <v>0</v>
      </c>
      <c r="H17" s="5">
        <v>2.33</v>
      </c>
      <c r="J17" s="19"/>
      <c r="K17" s="4" t="s">
        <v>13</v>
      </c>
      <c r="L17" s="5">
        <v>7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1</v>
      </c>
      <c r="D18" s="6">
        <v>0</v>
      </c>
      <c r="E18" s="6">
        <v>1</v>
      </c>
      <c r="F18" s="6">
        <v>0</v>
      </c>
      <c r="G18" s="6">
        <v>0</v>
      </c>
      <c r="H18" s="5">
        <v>2</v>
      </c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5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  <c r="J19" s="21"/>
      <c r="K19" s="4" t="s">
        <v>39</v>
      </c>
      <c r="L19" s="5">
        <v>7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8</v>
      </c>
      <c r="D20" s="6">
        <v>0.25</v>
      </c>
      <c r="E20" s="6">
        <v>0.75</v>
      </c>
      <c r="F20" s="6">
        <v>0</v>
      </c>
      <c r="G20" s="6">
        <v>0</v>
      </c>
      <c r="H20" s="5">
        <v>2.25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9</v>
      </c>
      <c r="D21" s="6">
        <v>0.33</v>
      </c>
      <c r="E21" s="6">
        <v>0.67</v>
      </c>
      <c r="F21" s="6">
        <v>0</v>
      </c>
      <c r="G21" s="6">
        <v>0</v>
      </c>
      <c r="H21" s="5">
        <v>2.33</v>
      </c>
      <c r="J21" s="19"/>
      <c r="K21" s="4" t="s">
        <v>13</v>
      </c>
      <c r="L21" s="5">
        <v>7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1</v>
      </c>
      <c r="D22" s="6">
        <v>0</v>
      </c>
      <c r="E22" s="6">
        <v>1</v>
      </c>
      <c r="F22" s="6">
        <v>0</v>
      </c>
      <c r="G22" s="6">
        <v>0</v>
      </c>
      <c r="H22" s="5">
        <v>2</v>
      </c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5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7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8</v>
      </c>
      <c r="D24" s="6">
        <v>0.25</v>
      </c>
      <c r="E24" s="6">
        <v>0.63</v>
      </c>
      <c r="F24" s="6">
        <v>0.13</v>
      </c>
      <c r="G24" s="6">
        <v>0</v>
      </c>
      <c r="H24" s="5">
        <v>2.13</v>
      </c>
      <c r="J24" s="18" t="s">
        <v>51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9</v>
      </c>
      <c r="D25" s="6">
        <v>0.33</v>
      </c>
      <c r="E25" s="6">
        <v>0.67</v>
      </c>
      <c r="F25" s="6">
        <v>0</v>
      </c>
      <c r="G25" s="6">
        <v>0</v>
      </c>
      <c r="H25" s="5">
        <v>2.33</v>
      </c>
      <c r="J25" s="19"/>
      <c r="K25" s="4" t="s">
        <v>13</v>
      </c>
      <c r="L25" s="5">
        <v>7</v>
      </c>
      <c r="M25" s="6">
        <v>0.86</v>
      </c>
      <c r="N25" s="6">
        <v>0.14000000000000001</v>
      </c>
      <c r="O25" s="6">
        <v>0</v>
      </c>
      <c r="P25" s="6">
        <v>0</v>
      </c>
      <c r="Q25" s="5">
        <v>2.86</v>
      </c>
    </row>
    <row r="26" spans="1:17" ht="23.25" thickBot="1">
      <c r="A26" s="19"/>
      <c r="B26" s="4" t="s">
        <v>14</v>
      </c>
      <c r="C26" s="5">
        <v>1</v>
      </c>
      <c r="D26" s="6">
        <v>0</v>
      </c>
      <c r="E26" s="6">
        <v>1</v>
      </c>
      <c r="F26" s="6">
        <v>0</v>
      </c>
      <c r="G26" s="6">
        <v>0</v>
      </c>
      <c r="H26" s="5">
        <v>2</v>
      </c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5</v>
      </c>
      <c r="D27" s="6">
        <v>1</v>
      </c>
      <c r="E27" s="6">
        <v>0</v>
      </c>
      <c r="F27" s="6">
        <v>0</v>
      </c>
      <c r="G27" s="6">
        <v>0</v>
      </c>
      <c r="H27" s="5">
        <v>3</v>
      </c>
      <c r="J27" s="21"/>
      <c r="K27" s="4" t="s">
        <v>39</v>
      </c>
      <c r="L27" s="5">
        <v>7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93</v>
      </c>
      <c r="B28" s="4" t="s">
        <v>12</v>
      </c>
      <c r="C28" s="5">
        <v>8</v>
      </c>
      <c r="D28" s="6">
        <v>0.25</v>
      </c>
      <c r="E28" s="6">
        <v>0.75</v>
      </c>
      <c r="F28" s="6">
        <v>0</v>
      </c>
      <c r="G28" s="6">
        <v>0</v>
      </c>
      <c r="H28" s="5">
        <v>2.25</v>
      </c>
      <c r="J28" s="18" t="s">
        <v>52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9</v>
      </c>
      <c r="D29" s="6">
        <v>0.33</v>
      </c>
      <c r="E29" s="6">
        <v>0.67</v>
      </c>
      <c r="F29" s="6">
        <v>0</v>
      </c>
      <c r="G29" s="6">
        <v>0</v>
      </c>
      <c r="H29" s="5">
        <v>2.33</v>
      </c>
      <c r="J29" s="19"/>
      <c r="K29" s="4" t="s">
        <v>13</v>
      </c>
      <c r="L29" s="5">
        <v>7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1</v>
      </c>
      <c r="D30" s="6">
        <v>0</v>
      </c>
      <c r="E30" s="6">
        <v>1</v>
      </c>
      <c r="F30" s="6">
        <v>0</v>
      </c>
      <c r="G30" s="6">
        <v>0</v>
      </c>
      <c r="H30" s="5">
        <v>2</v>
      </c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5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7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8</v>
      </c>
      <c r="D32" s="6">
        <v>0.25</v>
      </c>
      <c r="E32" s="6">
        <v>0.63</v>
      </c>
      <c r="F32" s="6">
        <v>0.13</v>
      </c>
      <c r="G32" s="6">
        <v>0</v>
      </c>
      <c r="H32" s="5">
        <v>2.13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9</v>
      </c>
      <c r="D33" s="6">
        <v>0.33</v>
      </c>
      <c r="E33" s="6">
        <v>0.67</v>
      </c>
      <c r="F33" s="6">
        <v>0</v>
      </c>
      <c r="G33" s="6">
        <v>0</v>
      </c>
      <c r="H33" s="5">
        <v>2.33</v>
      </c>
      <c r="J33" s="19"/>
      <c r="K33" s="4" t="s">
        <v>13</v>
      </c>
      <c r="L33" s="5">
        <v>7</v>
      </c>
      <c r="M33" s="6">
        <v>0.86</v>
      </c>
      <c r="N33" s="6">
        <v>0.14000000000000001</v>
      </c>
      <c r="O33" s="6">
        <v>0</v>
      </c>
      <c r="P33" s="6">
        <v>0</v>
      </c>
      <c r="Q33" s="5">
        <v>2.86</v>
      </c>
    </row>
    <row r="34" spans="1:17" ht="23.25" thickBot="1">
      <c r="A34" s="19"/>
      <c r="B34" s="4" t="s">
        <v>14</v>
      </c>
      <c r="C34" s="5">
        <v>1</v>
      </c>
      <c r="D34" s="6">
        <v>0</v>
      </c>
      <c r="E34" s="6">
        <v>1</v>
      </c>
      <c r="F34" s="6">
        <v>0</v>
      </c>
      <c r="G34" s="6">
        <v>0</v>
      </c>
      <c r="H34" s="5">
        <v>2</v>
      </c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5</v>
      </c>
      <c r="D35" s="9">
        <v>0.8</v>
      </c>
      <c r="E35" s="9">
        <v>0.2</v>
      </c>
      <c r="F35" s="9">
        <v>0</v>
      </c>
      <c r="G35" s="9">
        <v>0</v>
      </c>
      <c r="H35" s="8">
        <v>2.8</v>
      </c>
      <c r="J35" s="20"/>
      <c r="K35" s="7" t="s">
        <v>39</v>
      </c>
      <c r="L35" s="8">
        <v>7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v>2.4</v>
      </c>
      <c r="Q36">
        <v>3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BEAF-3FA1-4F3E-BE22-AE2F12421BCF}">
  <dimension ref="A1:Q36"/>
  <sheetViews>
    <sheetView workbookViewId="0">
      <selection activeCell="J28" sqref="J12:J35"/>
    </sheetView>
  </sheetViews>
  <sheetFormatPr defaultRowHeight="15"/>
  <cols>
    <col min="1" max="1" width="27.28515625" customWidth="1"/>
    <col min="10" max="10" width="28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90.75" thickBot="1">
      <c r="A6" s="3" t="s">
        <v>23</v>
      </c>
      <c r="J6" s="3" t="s">
        <v>42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3</v>
      </c>
      <c r="D12" s="6">
        <v>0.33</v>
      </c>
      <c r="E12" s="6">
        <v>0.67</v>
      </c>
      <c r="F12" s="6">
        <v>0</v>
      </c>
      <c r="G12" s="6">
        <v>0</v>
      </c>
      <c r="H12" s="5">
        <v>2.33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5</v>
      </c>
      <c r="D13" s="6">
        <v>0.4</v>
      </c>
      <c r="E13" s="6">
        <v>0.6</v>
      </c>
      <c r="F13" s="6">
        <v>0</v>
      </c>
      <c r="G13" s="6">
        <v>0</v>
      </c>
      <c r="H13" s="5">
        <v>2.4</v>
      </c>
      <c r="J13" s="19"/>
      <c r="K13" s="4" t="s">
        <v>13</v>
      </c>
      <c r="L13" s="5">
        <v>7</v>
      </c>
      <c r="M13" s="6">
        <v>0.86</v>
      </c>
      <c r="N13" s="6">
        <v>0.14000000000000001</v>
      </c>
      <c r="O13" s="6">
        <v>0</v>
      </c>
      <c r="P13" s="6">
        <v>0</v>
      </c>
      <c r="Q13" s="5">
        <v>2.86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4</v>
      </c>
      <c r="D15" s="6">
        <v>0.75</v>
      </c>
      <c r="E15" s="6">
        <v>0.25</v>
      </c>
      <c r="F15" s="6">
        <v>0</v>
      </c>
      <c r="G15" s="6">
        <v>0</v>
      </c>
      <c r="H15" s="5">
        <v>2.75</v>
      </c>
      <c r="J15" s="21"/>
      <c r="K15" s="4" t="s">
        <v>39</v>
      </c>
      <c r="L15" s="5">
        <v>7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49</v>
      </c>
      <c r="B16" s="4" t="s">
        <v>12</v>
      </c>
      <c r="C16" s="5">
        <v>3</v>
      </c>
      <c r="D16" s="6">
        <v>0.33</v>
      </c>
      <c r="E16" s="6">
        <v>0.67</v>
      </c>
      <c r="F16" s="6">
        <v>0</v>
      </c>
      <c r="G16" s="6">
        <v>0</v>
      </c>
      <c r="H16" s="5">
        <v>2.33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5</v>
      </c>
      <c r="D17" s="6">
        <v>0.4</v>
      </c>
      <c r="E17" s="6">
        <v>0.6</v>
      </c>
      <c r="F17" s="6">
        <v>0</v>
      </c>
      <c r="G17" s="6">
        <v>0</v>
      </c>
      <c r="H17" s="5">
        <v>2.4</v>
      </c>
      <c r="J17" s="19"/>
      <c r="K17" s="4" t="s">
        <v>13</v>
      </c>
      <c r="L17" s="5">
        <v>7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4</v>
      </c>
      <c r="D19" s="6">
        <v>0.75</v>
      </c>
      <c r="E19" s="6">
        <v>0.25</v>
      </c>
      <c r="F19" s="6">
        <v>0</v>
      </c>
      <c r="G19" s="6">
        <v>0</v>
      </c>
      <c r="H19" s="5">
        <v>2.75</v>
      </c>
      <c r="J19" s="21"/>
      <c r="K19" s="4" t="s">
        <v>39</v>
      </c>
      <c r="L19" s="5">
        <v>7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3</v>
      </c>
      <c r="D20" s="6">
        <v>0.33</v>
      </c>
      <c r="E20" s="6">
        <v>0.67</v>
      </c>
      <c r="F20" s="6">
        <v>0</v>
      </c>
      <c r="G20" s="6">
        <v>0</v>
      </c>
      <c r="H20" s="5">
        <v>2.33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5</v>
      </c>
      <c r="D21" s="6">
        <v>0.4</v>
      </c>
      <c r="E21" s="6">
        <v>0.6</v>
      </c>
      <c r="F21" s="6">
        <v>0</v>
      </c>
      <c r="G21" s="6">
        <v>0</v>
      </c>
      <c r="H21" s="5">
        <v>2.4</v>
      </c>
      <c r="J21" s="19"/>
      <c r="K21" s="4" t="s">
        <v>13</v>
      </c>
      <c r="L21" s="5">
        <v>7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4</v>
      </c>
      <c r="D23" s="6">
        <v>0.75</v>
      </c>
      <c r="E23" s="6">
        <v>0.25</v>
      </c>
      <c r="F23" s="6">
        <v>0</v>
      </c>
      <c r="G23" s="6">
        <v>0</v>
      </c>
      <c r="H23" s="5">
        <v>2.75</v>
      </c>
      <c r="J23" s="21"/>
      <c r="K23" s="4" t="s">
        <v>39</v>
      </c>
      <c r="L23" s="5">
        <v>7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51</v>
      </c>
      <c r="B24" s="4" t="s">
        <v>12</v>
      </c>
      <c r="C24" s="5">
        <v>3</v>
      </c>
      <c r="D24" s="6">
        <v>0.33</v>
      </c>
      <c r="E24" s="6">
        <v>0.67</v>
      </c>
      <c r="F24" s="6">
        <v>0</v>
      </c>
      <c r="G24" s="6">
        <v>0</v>
      </c>
      <c r="H24" s="5">
        <v>2.33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5</v>
      </c>
      <c r="D25" s="6">
        <v>0.4</v>
      </c>
      <c r="E25" s="6">
        <v>0.6</v>
      </c>
      <c r="F25" s="6">
        <v>0</v>
      </c>
      <c r="G25" s="6">
        <v>0</v>
      </c>
      <c r="H25" s="5">
        <v>2.4</v>
      </c>
      <c r="J25" s="19"/>
      <c r="K25" s="4" t="s">
        <v>13</v>
      </c>
      <c r="L25" s="5">
        <v>7</v>
      </c>
      <c r="M25" s="6">
        <v>0.86</v>
      </c>
      <c r="N25" s="6">
        <v>0.14000000000000001</v>
      </c>
      <c r="O25" s="6">
        <v>0</v>
      </c>
      <c r="P25" s="6">
        <v>0</v>
      </c>
      <c r="Q25" s="5">
        <v>2.86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4</v>
      </c>
      <c r="D27" s="6">
        <v>0.75</v>
      </c>
      <c r="E27" s="6">
        <v>0.25</v>
      </c>
      <c r="F27" s="6">
        <v>0</v>
      </c>
      <c r="G27" s="6">
        <v>0</v>
      </c>
      <c r="H27" s="5">
        <v>2.75</v>
      </c>
      <c r="J27" s="21"/>
      <c r="K27" s="4" t="s">
        <v>39</v>
      </c>
      <c r="L27" s="5">
        <v>7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52</v>
      </c>
      <c r="B28" s="4" t="s">
        <v>12</v>
      </c>
      <c r="C28" s="5">
        <v>3</v>
      </c>
      <c r="D28" s="6">
        <v>0.33</v>
      </c>
      <c r="E28" s="6">
        <v>0.67</v>
      </c>
      <c r="F28" s="6">
        <v>0</v>
      </c>
      <c r="G28" s="6">
        <v>0</v>
      </c>
      <c r="H28" s="5">
        <v>2.33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5</v>
      </c>
      <c r="D29" s="6">
        <v>0.4</v>
      </c>
      <c r="E29" s="6">
        <v>0.6</v>
      </c>
      <c r="F29" s="6">
        <v>0</v>
      </c>
      <c r="G29" s="6">
        <v>0</v>
      </c>
      <c r="H29" s="5">
        <v>2.4</v>
      </c>
      <c r="J29" s="19"/>
      <c r="K29" s="4" t="s">
        <v>13</v>
      </c>
      <c r="L29" s="5">
        <v>7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4</v>
      </c>
      <c r="D31" s="6">
        <v>0.75</v>
      </c>
      <c r="E31" s="6">
        <v>0.25</v>
      </c>
      <c r="F31" s="6">
        <v>0</v>
      </c>
      <c r="G31" s="6">
        <v>0</v>
      </c>
      <c r="H31" s="5">
        <v>2.75</v>
      </c>
      <c r="J31" s="21"/>
      <c r="K31" s="4" t="s">
        <v>39</v>
      </c>
      <c r="L31" s="5">
        <v>7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3</v>
      </c>
      <c r="D32" s="6">
        <v>0.33</v>
      </c>
      <c r="E32" s="6">
        <v>0.67</v>
      </c>
      <c r="F32" s="6">
        <v>0</v>
      </c>
      <c r="G32" s="6">
        <v>0</v>
      </c>
      <c r="H32" s="5">
        <v>2.33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5</v>
      </c>
      <c r="D33" s="6">
        <v>0.4</v>
      </c>
      <c r="E33" s="6">
        <v>0.6</v>
      </c>
      <c r="F33" s="6">
        <v>0</v>
      </c>
      <c r="G33" s="6">
        <v>0</v>
      </c>
      <c r="H33" s="5">
        <v>2.4</v>
      </c>
      <c r="J33" s="19"/>
      <c r="K33" s="4" t="s">
        <v>13</v>
      </c>
      <c r="L33" s="5">
        <v>7</v>
      </c>
      <c r="M33" s="6">
        <v>0.86</v>
      </c>
      <c r="N33" s="6">
        <v>0.14000000000000001</v>
      </c>
      <c r="O33" s="6">
        <v>0</v>
      </c>
      <c r="P33" s="6">
        <v>0</v>
      </c>
      <c r="Q33" s="5">
        <v>2.86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4</v>
      </c>
      <c r="D35" s="9">
        <v>0.75</v>
      </c>
      <c r="E35" s="9">
        <v>0.25</v>
      </c>
      <c r="F35" s="9">
        <v>0</v>
      </c>
      <c r="G35" s="9">
        <v>0</v>
      </c>
      <c r="H35" s="8">
        <v>2.75</v>
      </c>
      <c r="J35" s="20"/>
      <c r="K35" s="7" t="s">
        <v>39</v>
      </c>
      <c r="L35" s="8">
        <v>7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 s="11">
        <v>2.5</v>
      </c>
      <c r="Q36">
        <v>3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C209-D4AF-40AA-AEB1-C77921F39283}">
  <dimension ref="A1:Q36"/>
  <sheetViews>
    <sheetView workbookViewId="0">
      <selection activeCell="A28" sqref="A28:A31"/>
    </sheetView>
  </sheetViews>
  <sheetFormatPr defaultRowHeight="15"/>
  <cols>
    <col min="1" max="1" width="27.7109375" customWidth="1"/>
    <col min="10" max="10" width="27.57031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30.75" thickBot="1">
      <c r="A6" s="3" t="s">
        <v>24</v>
      </c>
      <c r="J6" s="3" t="s">
        <v>24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94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1</v>
      </c>
      <c r="D12" s="6">
        <v>1</v>
      </c>
      <c r="E12" s="6">
        <v>0</v>
      </c>
      <c r="F12" s="6">
        <v>0</v>
      </c>
      <c r="G12" s="6">
        <v>0</v>
      </c>
      <c r="H12" s="5">
        <v>3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  <c r="J13" s="19"/>
      <c r="K13" s="4" t="s">
        <v>13</v>
      </c>
      <c r="L13" s="5">
        <v>10</v>
      </c>
      <c r="M13" s="6">
        <v>0.7</v>
      </c>
      <c r="N13" s="6">
        <v>0.3</v>
      </c>
      <c r="O13" s="6">
        <v>0</v>
      </c>
      <c r="P13" s="6">
        <v>0</v>
      </c>
      <c r="Q13" s="5">
        <v>2.7</v>
      </c>
    </row>
    <row r="14" spans="1:17" ht="23.25" thickBot="1">
      <c r="A14" s="19"/>
      <c r="B14" s="4" t="s">
        <v>14</v>
      </c>
      <c r="C14" s="5">
        <v>19</v>
      </c>
      <c r="D14" s="6">
        <v>0</v>
      </c>
      <c r="E14" s="6">
        <v>1</v>
      </c>
      <c r="F14" s="6">
        <v>0</v>
      </c>
      <c r="G14" s="6">
        <v>0</v>
      </c>
      <c r="H14" s="5">
        <v>2</v>
      </c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1</v>
      </c>
      <c r="D15" s="6">
        <v>1</v>
      </c>
      <c r="E15" s="6">
        <v>0</v>
      </c>
      <c r="F15" s="6">
        <v>0</v>
      </c>
      <c r="G15" s="6">
        <v>0</v>
      </c>
      <c r="H15" s="5">
        <v>3</v>
      </c>
      <c r="J15" s="21"/>
      <c r="K15" s="4" t="s">
        <v>39</v>
      </c>
      <c r="L15" s="5">
        <v>13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91</v>
      </c>
      <c r="B16" s="4" t="s">
        <v>12</v>
      </c>
      <c r="C16" s="5">
        <v>1</v>
      </c>
      <c r="D16" s="6">
        <v>1</v>
      </c>
      <c r="E16" s="6">
        <v>0</v>
      </c>
      <c r="F16" s="6">
        <v>0</v>
      </c>
      <c r="G16" s="6">
        <v>0</v>
      </c>
      <c r="H16" s="5">
        <v>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  <c r="J17" s="19"/>
      <c r="K17" s="4" t="s">
        <v>13</v>
      </c>
      <c r="L17" s="5">
        <v>10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19</v>
      </c>
      <c r="D18" s="6">
        <v>0</v>
      </c>
      <c r="E18" s="6">
        <v>1</v>
      </c>
      <c r="F18" s="6">
        <v>0</v>
      </c>
      <c r="G18" s="6">
        <v>0</v>
      </c>
      <c r="H18" s="5">
        <v>2</v>
      </c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1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  <c r="J19" s="21"/>
      <c r="K19" s="4" t="s">
        <v>39</v>
      </c>
      <c r="L19" s="5">
        <v>13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1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  <c r="J21" s="19"/>
      <c r="K21" s="4" t="s">
        <v>13</v>
      </c>
      <c r="L21" s="5">
        <v>10</v>
      </c>
      <c r="M21" s="6">
        <v>0.9</v>
      </c>
      <c r="N21" s="6">
        <v>0.1</v>
      </c>
      <c r="O21" s="6">
        <v>0</v>
      </c>
      <c r="P21" s="6">
        <v>0</v>
      </c>
      <c r="Q21" s="5">
        <v>2.9</v>
      </c>
    </row>
    <row r="22" spans="1:17" ht="23.25" thickBot="1">
      <c r="A22" s="19"/>
      <c r="B22" s="4" t="s">
        <v>14</v>
      </c>
      <c r="C22" s="5">
        <v>19</v>
      </c>
      <c r="D22" s="6">
        <v>0</v>
      </c>
      <c r="E22" s="6">
        <v>1</v>
      </c>
      <c r="F22" s="6">
        <v>0</v>
      </c>
      <c r="G22" s="6">
        <v>0</v>
      </c>
      <c r="H22" s="5">
        <v>2</v>
      </c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1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13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1</v>
      </c>
      <c r="D24" s="6">
        <v>1</v>
      </c>
      <c r="E24" s="6">
        <v>0</v>
      </c>
      <c r="F24" s="6">
        <v>0</v>
      </c>
      <c r="G24" s="6">
        <v>0</v>
      </c>
      <c r="H24" s="5">
        <v>3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  <c r="J25" s="19"/>
      <c r="K25" s="4" t="s">
        <v>13</v>
      </c>
      <c r="L25" s="5">
        <v>10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19</v>
      </c>
      <c r="D26" s="6">
        <v>0</v>
      </c>
      <c r="E26" s="6">
        <v>1</v>
      </c>
      <c r="F26" s="6">
        <v>0</v>
      </c>
      <c r="G26" s="6">
        <v>0</v>
      </c>
      <c r="H26" s="5">
        <v>2</v>
      </c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1</v>
      </c>
      <c r="D27" s="6">
        <v>1</v>
      </c>
      <c r="E27" s="6">
        <v>0</v>
      </c>
      <c r="F27" s="6">
        <v>0</v>
      </c>
      <c r="G27" s="6">
        <v>0</v>
      </c>
      <c r="H27" s="5">
        <v>3</v>
      </c>
      <c r="J27" s="21"/>
      <c r="K27" s="4" t="s">
        <v>39</v>
      </c>
      <c r="L27" s="5">
        <v>13</v>
      </c>
      <c r="M27" s="6">
        <v>0.85</v>
      </c>
      <c r="N27" s="6">
        <v>0.08</v>
      </c>
      <c r="O27" s="6">
        <v>0.08</v>
      </c>
      <c r="P27" s="6">
        <v>0</v>
      </c>
      <c r="Q27" s="5">
        <v>2.77</v>
      </c>
    </row>
    <row r="28" spans="1:17" ht="66" customHeight="1" thickBot="1">
      <c r="A28" s="18" t="s">
        <v>93</v>
      </c>
      <c r="B28" s="4" t="s">
        <v>12</v>
      </c>
      <c r="C28" s="5">
        <v>1</v>
      </c>
      <c r="D28" s="6">
        <v>1</v>
      </c>
      <c r="E28" s="6">
        <v>0</v>
      </c>
      <c r="F28" s="6">
        <v>0</v>
      </c>
      <c r="G28" s="6">
        <v>0</v>
      </c>
      <c r="H28" s="5">
        <v>3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  <c r="J29" s="19"/>
      <c r="K29" s="4" t="s">
        <v>13</v>
      </c>
      <c r="L29" s="5">
        <v>10</v>
      </c>
      <c r="M29" s="6">
        <v>0.8</v>
      </c>
      <c r="N29" s="6">
        <v>0.2</v>
      </c>
      <c r="O29" s="6">
        <v>0</v>
      </c>
      <c r="P29" s="6">
        <v>0</v>
      </c>
      <c r="Q29" s="5">
        <v>2.8</v>
      </c>
    </row>
    <row r="30" spans="1:17" ht="23.25" thickBot="1">
      <c r="A30" s="19"/>
      <c r="B30" s="4" t="s">
        <v>14</v>
      </c>
      <c r="C30" s="5">
        <v>19</v>
      </c>
      <c r="D30" s="6">
        <v>0</v>
      </c>
      <c r="E30" s="6">
        <v>1</v>
      </c>
      <c r="F30" s="6">
        <v>0</v>
      </c>
      <c r="G30" s="6">
        <v>0</v>
      </c>
      <c r="H30" s="5">
        <v>2</v>
      </c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1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13</v>
      </c>
      <c r="M31" s="6">
        <v>0.92</v>
      </c>
      <c r="N31" s="6">
        <v>0.08</v>
      </c>
      <c r="O31" s="6">
        <v>0</v>
      </c>
      <c r="P31" s="6">
        <v>0</v>
      </c>
      <c r="Q31" s="5">
        <v>2.92</v>
      </c>
    </row>
    <row r="32" spans="1:17" ht="66.75" customHeight="1" thickBot="1">
      <c r="A32" s="18" t="s">
        <v>53</v>
      </c>
      <c r="B32" s="4" t="s">
        <v>12</v>
      </c>
      <c r="C32" s="5">
        <v>1</v>
      </c>
      <c r="D32" s="6">
        <v>1</v>
      </c>
      <c r="E32" s="6">
        <v>0</v>
      </c>
      <c r="F32" s="6">
        <v>0</v>
      </c>
      <c r="G32" s="6">
        <v>0</v>
      </c>
      <c r="H32" s="5">
        <v>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5"/>
      <c r="J33" s="19"/>
      <c r="K33" s="4" t="s">
        <v>13</v>
      </c>
      <c r="L33" s="5">
        <v>10</v>
      </c>
      <c r="M33" s="6">
        <v>0.6</v>
      </c>
      <c r="N33" s="6">
        <v>0.4</v>
      </c>
      <c r="O33" s="6">
        <v>0</v>
      </c>
      <c r="P33" s="6">
        <v>0</v>
      </c>
      <c r="Q33" s="5">
        <v>2.6</v>
      </c>
    </row>
    <row r="34" spans="1:17" ht="23.25" thickBot="1">
      <c r="A34" s="19"/>
      <c r="B34" s="4" t="s">
        <v>14</v>
      </c>
      <c r="C34" s="5">
        <v>19</v>
      </c>
      <c r="D34" s="6">
        <v>0</v>
      </c>
      <c r="E34" s="6">
        <v>1</v>
      </c>
      <c r="F34" s="6">
        <v>0</v>
      </c>
      <c r="G34" s="6">
        <v>0</v>
      </c>
      <c r="H34" s="5">
        <v>2</v>
      </c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1</v>
      </c>
      <c r="D35" s="9">
        <v>1</v>
      </c>
      <c r="E35" s="9">
        <v>0</v>
      </c>
      <c r="F35" s="9">
        <v>0</v>
      </c>
      <c r="G35" s="9">
        <v>0</v>
      </c>
      <c r="H35" s="8">
        <v>3</v>
      </c>
      <c r="J35" s="20"/>
      <c r="K35" s="7" t="s">
        <v>39</v>
      </c>
      <c r="L35" s="8">
        <v>13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v>2.7</v>
      </c>
      <c r="Q36">
        <v>2.9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D920-5A5D-4E64-BCC2-9C478BC3F282}">
  <dimension ref="A1:Q55"/>
  <sheetViews>
    <sheetView workbookViewId="0">
      <selection activeCell="A28" sqref="A12:A35"/>
    </sheetView>
  </sheetViews>
  <sheetFormatPr defaultRowHeight="15"/>
  <cols>
    <col min="1" max="1" width="27.42578125" customWidth="1"/>
    <col min="10" max="10" width="27.855468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15.75" thickBot="1">
      <c r="A6" s="3" t="s">
        <v>25</v>
      </c>
      <c r="J6" s="3" t="s">
        <v>25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  <c r="J12" s="18" t="s">
        <v>48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  <c r="J13" s="19"/>
      <c r="K13" s="4" t="s">
        <v>13</v>
      </c>
      <c r="L13" s="5">
        <v>2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1</v>
      </c>
      <c r="D15" s="6">
        <v>1</v>
      </c>
      <c r="E15" s="6">
        <v>0</v>
      </c>
      <c r="F15" s="6">
        <v>0</v>
      </c>
      <c r="G15" s="6">
        <v>0</v>
      </c>
      <c r="H15" s="5">
        <v>3</v>
      </c>
      <c r="J15" s="21"/>
      <c r="K15" s="4" t="s">
        <v>39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5"/>
    </row>
    <row r="16" spans="1:17" ht="23.2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  <c r="J16" s="18" t="s">
        <v>49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  <c r="J17" s="19"/>
      <c r="K17" s="4" t="s">
        <v>13</v>
      </c>
      <c r="L17" s="5">
        <v>2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1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  <c r="J19" s="21"/>
      <c r="K19" s="4" t="s">
        <v>39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5"/>
    </row>
    <row r="20" spans="1:17" ht="66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  <c r="J21" s="19"/>
      <c r="K21" s="4" t="s">
        <v>13</v>
      </c>
      <c r="L21" s="5">
        <v>2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1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5"/>
    </row>
    <row r="24" spans="1:17" ht="37.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  <c r="J24" s="18" t="s">
        <v>51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  <c r="J25" s="19"/>
      <c r="K25" s="4" t="s">
        <v>13</v>
      </c>
      <c r="L25" s="5">
        <v>2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1</v>
      </c>
      <c r="D27" s="6">
        <v>1</v>
      </c>
      <c r="E27" s="6">
        <v>0</v>
      </c>
      <c r="F27" s="6">
        <v>0</v>
      </c>
      <c r="G27" s="6">
        <v>0</v>
      </c>
      <c r="H27" s="5">
        <v>3</v>
      </c>
      <c r="J27" s="21"/>
      <c r="K27" s="4" t="s">
        <v>39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5"/>
    </row>
    <row r="28" spans="1:17" ht="66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  <c r="J28" s="18" t="s">
        <v>52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  <c r="J29" s="19"/>
      <c r="K29" s="4" t="s">
        <v>13</v>
      </c>
      <c r="L29" s="5">
        <v>2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1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5"/>
    </row>
    <row r="32" spans="1:17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5"/>
      <c r="J33" s="19"/>
      <c r="K33" s="4" t="s">
        <v>13</v>
      </c>
      <c r="L33" s="5">
        <v>2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3.25" thickBot="1">
      <c r="A35" s="20"/>
      <c r="B35" s="7" t="s">
        <v>15</v>
      </c>
      <c r="C35" s="8">
        <v>1</v>
      </c>
      <c r="D35" s="9">
        <v>1</v>
      </c>
      <c r="E35" s="9">
        <v>0</v>
      </c>
      <c r="F35" s="9">
        <v>0</v>
      </c>
      <c r="G35" s="9">
        <v>0</v>
      </c>
      <c r="H35" s="8">
        <v>3</v>
      </c>
      <c r="J35" s="20"/>
      <c r="K35" s="7" t="s">
        <v>39</v>
      </c>
      <c r="L35" s="8">
        <v>0</v>
      </c>
      <c r="M35" s="9">
        <v>0</v>
      </c>
      <c r="N35" s="9">
        <v>0</v>
      </c>
      <c r="O35" s="9">
        <v>0</v>
      </c>
      <c r="P35" s="9">
        <v>0</v>
      </c>
      <c r="Q35" s="8"/>
    </row>
    <row r="36" spans="1:17">
      <c r="H36">
        <f>AVERAGE(H13:H35)</f>
        <v>3</v>
      </c>
      <c r="J36" s="18"/>
      <c r="Q36">
        <f>AVERAGE(Q12:Q35)</f>
        <v>3</v>
      </c>
    </row>
    <row r="37" spans="1:17">
      <c r="J37" s="19"/>
    </row>
    <row r="38" spans="1:17">
      <c r="J38" s="19"/>
    </row>
    <row r="39" spans="1:17" ht="15.75" thickBot="1">
      <c r="J39" s="21"/>
    </row>
    <row r="40" spans="1:17">
      <c r="J40" s="18"/>
    </row>
    <row r="41" spans="1:17">
      <c r="J41" s="19"/>
    </row>
    <row r="42" spans="1:17">
      <c r="J42" s="19"/>
    </row>
    <row r="43" spans="1:17" ht="15.75" thickBot="1">
      <c r="J43" s="21"/>
    </row>
    <row r="44" spans="1:17">
      <c r="J44" s="18"/>
    </row>
    <row r="45" spans="1:17">
      <c r="J45" s="19"/>
    </row>
    <row r="46" spans="1:17">
      <c r="J46" s="19"/>
    </row>
    <row r="47" spans="1:17" ht="15.75" thickBot="1">
      <c r="J47" s="21"/>
    </row>
    <row r="48" spans="1:17">
      <c r="J48" s="18"/>
    </row>
    <row r="49" spans="10:10">
      <c r="J49" s="19"/>
    </row>
    <row r="50" spans="10:10">
      <c r="J50" s="19"/>
    </row>
    <row r="51" spans="10:10" ht="15.75" thickBot="1">
      <c r="J51" s="21"/>
    </row>
    <row r="52" spans="10:10">
      <c r="J52" s="18"/>
    </row>
    <row r="53" spans="10:10">
      <c r="J53" s="19"/>
    </row>
    <row r="54" spans="10:10">
      <c r="J54" s="19"/>
    </row>
    <row r="55" spans="10:10">
      <c r="J55" s="20"/>
    </row>
  </sheetData>
  <mergeCells count="25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  <mergeCell ref="J36:J39"/>
    <mergeCell ref="J40:J43"/>
    <mergeCell ref="J44:J47"/>
    <mergeCell ref="J48:J51"/>
    <mergeCell ref="J52:J5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B60B-C264-4122-9049-9FA9CCB9CAB5}">
  <dimension ref="A1:Q36"/>
  <sheetViews>
    <sheetView workbookViewId="0">
      <selection activeCell="J28" sqref="J12:J35"/>
    </sheetView>
  </sheetViews>
  <sheetFormatPr defaultRowHeight="15"/>
  <cols>
    <col min="1" max="1" width="27.42578125" customWidth="1"/>
    <col min="10" max="10" width="27.425781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60.75" thickBot="1">
      <c r="A6" s="3" t="s">
        <v>26</v>
      </c>
      <c r="J6" s="3" t="s">
        <v>26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11</v>
      </c>
      <c r="D12" s="6">
        <v>0.45</v>
      </c>
      <c r="E12" s="6">
        <v>0.55000000000000004</v>
      </c>
      <c r="F12" s="6">
        <v>0</v>
      </c>
      <c r="G12" s="6">
        <v>0</v>
      </c>
      <c r="H12" s="5">
        <v>2.4500000000000002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14</v>
      </c>
      <c r="D13" s="6">
        <v>0.43</v>
      </c>
      <c r="E13" s="6">
        <v>0.56999999999999995</v>
      </c>
      <c r="F13" s="6">
        <v>0</v>
      </c>
      <c r="G13" s="6">
        <v>0</v>
      </c>
      <c r="H13" s="5">
        <v>2.4300000000000002</v>
      </c>
      <c r="J13" s="19"/>
      <c r="K13" s="4" t="s">
        <v>13</v>
      </c>
      <c r="L13" s="5">
        <v>14</v>
      </c>
      <c r="M13" s="6">
        <v>0.71</v>
      </c>
      <c r="N13" s="6">
        <v>0.28999999999999998</v>
      </c>
      <c r="O13" s="6">
        <v>0</v>
      </c>
      <c r="P13" s="6">
        <v>0</v>
      </c>
      <c r="Q13" s="5">
        <v>2.71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6</v>
      </c>
      <c r="D15" s="6">
        <v>0.5</v>
      </c>
      <c r="E15" s="6">
        <v>0.5</v>
      </c>
      <c r="F15" s="6">
        <v>0</v>
      </c>
      <c r="G15" s="6">
        <v>0</v>
      </c>
      <c r="H15" s="5">
        <v>2.5</v>
      </c>
      <c r="J15" s="21"/>
      <c r="K15" s="4" t="s">
        <v>39</v>
      </c>
      <c r="L15" s="5">
        <v>28</v>
      </c>
      <c r="M15" s="6">
        <v>0.82</v>
      </c>
      <c r="N15" s="6">
        <v>0.14000000000000001</v>
      </c>
      <c r="O15" s="6">
        <v>0.04</v>
      </c>
      <c r="P15" s="6">
        <v>0</v>
      </c>
      <c r="Q15" s="5">
        <v>2.79</v>
      </c>
    </row>
    <row r="16" spans="1:17" ht="23.25" customHeight="1" thickBot="1">
      <c r="A16" s="18" t="s">
        <v>49</v>
      </c>
      <c r="B16" s="4" t="s">
        <v>12</v>
      </c>
      <c r="C16" s="5">
        <v>11</v>
      </c>
      <c r="D16" s="6">
        <v>0.45</v>
      </c>
      <c r="E16" s="6">
        <v>0.55000000000000004</v>
      </c>
      <c r="F16" s="6">
        <v>0</v>
      </c>
      <c r="G16" s="6">
        <v>0</v>
      </c>
      <c r="H16" s="5">
        <v>2.4500000000000002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14</v>
      </c>
      <c r="D17" s="6">
        <v>0.43</v>
      </c>
      <c r="E17" s="6">
        <v>0.5</v>
      </c>
      <c r="F17" s="6">
        <v>7.0000000000000007E-2</v>
      </c>
      <c r="G17" s="6">
        <v>0</v>
      </c>
      <c r="H17" s="5">
        <v>2.36</v>
      </c>
      <c r="J17" s="19"/>
      <c r="K17" s="4" t="s">
        <v>13</v>
      </c>
      <c r="L17" s="5">
        <v>14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6</v>
      </c>
      <c r="D19" s="6">
        <v>0.5</v>
      </c>
      <c r="E19" s="6">
        <v>0.5</v>
      </c>
      <c r="F19" s="6">
        <v>0</v>
      </c>
      <c r="G19" s="6">
        <v>0</v>
      </c>
      <c r="H19" s="5">
        <v>2.5</v>
      </c>
      <c r="J19" s="21"/>
      <c r="K19" s="4" t="s">
        <v>39</v>
      </c>
      <c r="L19" s="5">
        <v>28</v>
      </c>
      <c r="M19" s="6">
        <v>0.96</v>
      </c>
      <c r="N19" s="6">
        <v>0.04</v>
      </c>
      <c r="O19" s="6">
        <v>0</v>
      </c>
      <c r="P19" s="6">
        <v>0</v>
      </c>
      <c r="Q19" s="5">
        <v>2.96</v>
      </c>
    </row>
    <row r="20" spans="1:17" ht="66" customHeight="1" thickBot="1">
      <c r="A20" s="18" t="s">
        <v>50</v>
      </c>
      <c r="B20" s="4" t="s">
        <v>12</v>
      </c>
      <c r="C20" s="5">
        <v>11</v>
      </c>
      <c r="D20" s="6">
        <v>0.45</v>
      </c>
      <c r="E20" s="6">
        <v>0.55000000000000004</v>
      </c>
      <c r="F20" s="6">
        <v>0</v>
      </c>
      <c r="G20" s="6">
        <v>0</v>
      </c>
      <c r="H20" s="5">
        <v>2.4500000000000002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14</v>
      </c>
      <c r="D21" s="6">
        <v>0.43</v>
      </c>
      <c r="E21" s="6">
        <v>0.56999999999999995</v>
      </c>
      <c r="F21" s="6">
        <v>0</v>
      </c>
      <c r="G21" s="6">
        <v>0</v>
      </c>
      <c r="H21" s="5">
        <v>2.4300000000000002</v>
      </c>
      <c r="J21" s="19"/>
      <c r="K21" s="4" t="s">
        <v>13</v>
      </c>
      <c r="L21" s="5">
        <v>14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6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28</v>
      </c>
      <c r="M23" s="6">
        <v>0.96</v>
      </c>
      <c r="N23" s="6">
        <v>0.04</v>
      </c>
      <c r="O23" s="6">
        <v>0</v>
      </c>
      <c r="P23" s="6">
        <v>0</v>
      </c>
      <c r="Q23" s="5">
        <v>2.96</v>
      </c>
    </row>
    <row r="24" spans="1:17" ht="37.5" customHeight="1" thickBot="1">
      <c r="A24" s="18" t="s">
        <v>51</v>
      </c>
      <c r="B24" s="4" t="s">
        <v>12</v>
      </c>
      <c r="C24" s="5">
        <v>11</v>
      </c>
      <c r="D24" s="6">
        <v>0.45</v>
      </c>
      <c r="E24" s="6">
        <v>0.55000000000000004</v>
      </c>
      <c r="F24" s="6">
        <v>0</v>
      </c>
      <c r="G24" s="6">
        <v>0</v>
      </c>
      <c r="H24" s="5">
        <v>2.4500000000000002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14</v>
      </c>
      <c r="D25" s="6">
        <v>0.43</v>
      </c>
      <c r="E25" s="6">
        <v>0.56999999999999995</v>
      </c>
      <c r="F25" s="6">
        <v>0</v>
      </c>
      <c r="G25" s="6">
        <v>0</v>
      </c>
      <c r="H25" s="5">
        <v>2.4300000000000002</v>
      </c>
      <c r="J25" s="19"/>
      <c r="K25" s="4" t="s">
        <v>13</v>
      </c>
      <c r="L25" s="5">
        <v>14</v>
      </c>
      <c r="M25" s="6">
        <v>0.64</v>
      </c>
      <c r="N25" s="6">
        <v>0.36</v>
      </c>
      <c r="O25" s="6">
        <v>0</v>
      </c>
      <c r="P25" s="6">
        <v>0</v>
      </c>
      <c r="Q25" s="5">
        <v>2.64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6</v>
      </c>
      <c r="D27" s="6">
        <v>0.5</v>
      </c>
      <c r="E27" s="6">
        <v>0.5</v>
      </c>
      <c r="F27" s="6">
        <v>0</v>
      </c>
      <c r="G27" s="6">
        <v>0</v>
      </c>
      <c r="H27" s="5">
        <v>2.5</v>
      </c>
      <c r="J27" s="21"/>
      <c r="K27" s="4" t="s">
        <v>39</v>
      </c>
      <c r="L27" s="5">
        <v>28</v>
      </c>
      <c r="M27" s="6">
        <v>0.86</v>
      </c>
      <c r="N27" s="6">
        <v>0.11</v>
      </c>
      <c r="O27" s="6">
        <v>0.04</v>
      </c>
      <c r="P27" s="6">
        <v>0</v>
      </c>
      <c r="Q27" s="5">
        <v>2.82</v>
      </c>
    </row>
    <row r="28" spans="1:17" ht="66" customHeight="1" thickBot="1">
      <c r="A28" s="18" t="s">
        <v>52</v>
      </c>
      <c r="B28" s="4" t="s">
        <v>12</v>
      </c>
      <c r="C28" s="5">
        <v>11</v>
      </c>
      <c r="D28" s="6">
        <v>0.45</v>
      </c>
      <c r="E28" s="6">
        <v>0.55000000000000004</v>
      </c>
      <c r="F28" s="6">
        <v>0</v>
      </c>
      <c r="G28" s="6">
        <v>0</v>
      </c>
      <c r="H28" s="5">
        <v>2.4500000000000002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14</v>
      </c>
      <c r="D29" s="6">
        <v>0.43</v>
      </c>
      <c r="E29" s="6">
        <v>0.56999999999999995</v>
      </c>
      <c r="F29" s="6">
        <v>0</v>
      </c>
      <c r="G29" s="6">
        <v>0</v>
      </c>
      <c r="H29" s="5">
        <v>2.4300000000000002</v>
      </c>
      <c r="J29" s="19"/>
      <c r="K29" s="4" t="s">
        <v>13</v>
      </c>
      <c r="L29" s="5">
        <v>14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6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28</v>
      </c>
      <c r="M31" s="6">
        <v>0.75</v>
      </c>
      <c r="N31" s="6">
        <v>0.21</v>
      </c>
      <c r="O31" s="6">
        <v>0.04</v>
      </c>
      <c r="P31" s="6">
        <v>0</v>
      </c>
      <c r="Q31" s="5">
        <v>2.71</v>
      </c>
    </row>
    <row r="32" spans="1:17" ht="66.75" customHeight="1" thickBot="1">
      <c r="A32" s="18" t="s">
        <v>53</v>
      </c>
      <c r="B32" s="4" t="s">
        <v>12</v>
      </c>
      <c r="C32" s="5">
        <v>11</v>
      </c>
      <c r="D32" s="6">
        <v>0.45</v>
      </c>
      <c r="E32" s="6">
        <v>0.55000000000000004</v>
      </c>
      <c r="F32" s="6">
        <v>0</v>
      </c>
      <c r="G32" s="6">
        <v>0</v>
      </c>
      <c r="H32" s="5">
        <v>2.4500000000000002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14</v>
      </c>
      <c r="D33" s="6">
        <v>0.43</v>
      </c>
      <c r="E33" s="6">
        <v>0.56999999999999995</v>
      </c>
      <c r="F33" s="6">
        <v>0</v>
      </c>
      <c r="G33" s="6">
        <v>0</v>
      </c>
      <c r="H33" s="5">
        <v>2.4300000000000002</v>
      </c>
      <c r="J33" s="19"/>
      <c r="K33" s="4" t="s">
        <v>13</v>
      </c>
      <c r="L33" s="5">
        <v>14</v>
      </c>
      <c r="M33" s="6">
        <v>0.79</v>
      </c>
      <c r="N33" s="6">
        <v>0.14000000000000001</v>
      </c>
      <c r="O33" s="6">
        <v>7.0000000000000007E-2</v>
      </c>
      <c r="P33" s="6">
        <v>0</v>
      </c>
      <c r="Q33" s="5">
        <v>2.71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6</v>
      </c>
      <c r="D35" s="9">
        <v>0.5</v>
      </c>
      <c r="E35" s="9">
        <v>0.33</v>
      </c>
      <c r="F35" s="9">
        <v>0.17</v>
      </c>
      <c r="G35" s="9">
        <v>0</v>
      </c>
      <c r="H35" s="8">
        <v>2.33</v>
      </c>
      <c r="J35" s="20"/>
      <c r="K35" s="7" t="s">
        <v>39</v>
      </c>
      <c r="L35" s="8">
        <v>28</v>
      </c>
      <c r="M35" s="9">
        <v>0.96</v>
      </c>
      <c r="N35" s="9">
        <v>0.04</v>
      </c>
      <c r="O35" s="9">
        <v>0</v>
      </c>
      <c r="P35" s="9">
        <v>0</v>
      </c>
      <c r="Q35" s="8">
        <v>2.96</v>
      </c>
    </row>
    <row r="36" spans="1:17">
      <c r="H36">
        <v>2.5</v>
      </c>
      <c r="Q36">
        <v>2.9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534A-60D2-4315-907B-58CC8B8484FD}">
  <dimension ref="A1:Q36"/>
  <sheetViews>
    <sheetView workbookViewId="0">
      <selection activeCell="A28" sqref="A12:A35"/>
    </sheetView>
  </sheetViews>
  <sheetFormatPr defaultRowHeight="15"/>
  <cols>
    <col min="1" max="1" width="27" customWidth="1"/>
    <col min="10" max="10" width="27.855468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15.75" thickBot="1">
      <c r="A6" s="3" t="s">
        <v>27</v>
      </c>
      <c r="J6" s="3" t="s">
        <v>27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  <c r="J12" s="18" t="s">
        <v>48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  <c r="J13" s="19"/>
      <c r="K13" s="4" t="s">
        <v>13</v>
      </c>
      <c r="L13" s="5">
        <v>4</v>
      </c>
      <c r="M13" s="6">
        <v>0.75</v>
      </c>
      <c r="N13" s="6">
        <v>0.25</v>
      </c>
      <c r="O13" s="6">
        <v>0</v>
      </c>
      <c r="P13" s="6">
        <v>0</v>
      </c>
      <c r="Q13" s="5">
        <v>2.75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2</v>
      </c>
      <c r="D15" s="6">
        <v>0.5</v>
      </c>
      <c r="E15" s="6">
        <v>0</v>
      </c>
      <c r="F15" s="6">
        <v>0.5</v>
      </c>
      <c r="G15" s="6">
        <v>0</v>
      </c>
      <c r="H15" s="5">
        <v>2</v>
      </c>
      <c r="J15" s="21"/>
      <c r="K15" s="4" t="s">
        <v>39</v>
      </c>
      <c r="L15" s="5">
        <v>5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  <c r="J16" s="18" t="s">
        <v>49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  <c r="J17" s="19"/>
      <c r="K17" s="4" t="s">
        <v>13</v>
      </c>
      <c r="L17" s="5">
        <v>4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2</v>
      </c>
      <c r="D19" s="6">
        <v>0.5</v>
      </c>
      <c r="E19" s="6">
        <v>0.5</v>
      </c>
      <c r="F19" s="6">
        <v>0</v>
      </c>
      <c r="G19" s="6">
        <v>0</v>
      </c>
      <c r="H19" s="5">
        <v>2.5</v>
      </c>
      <c r="J19" s="21"/>
      <c r="K19" s="4" t="s">
        <v>39</v>
      </c>
      <c r="L19" s="5">
        <v>5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  <c r="J21" s="19"/>
      <c r="K21" s="4" t="s">
        <v>13</v>
      </c>
      <c r="L21" s="5">
        <v>4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2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5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  <c r="J24" s="18" t="s">
        <v>51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  <c r="J25" s="19"/>
      <c r="K25" s="4" t="s">
        <v>13</v>
      </c>
      <c r="L25" s="5">
        <v>4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2</v>
      </c>
      <c r="D27" s="6">
        <v>0.5</v>
      </c>
      <c r="E27" s="6">
        <v>0.5</v>
      </c>
      <c r="F27" s="6">
        <v>0</v>
      </c>
      <c r="G27" s="6">
        <v>0</v>
      </c>
      <c r="H27" s="5">
        <v>2.5</v>
      </c>
      <c r="J27" s="21"/>
      <c r="K27" s="4" t="s">
        <v>39</v>
      </c>
      <c r="L27" s="5">
        <v>5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  <c r="J28" s="18" t="s">
        <v>52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  <c r="J29" s="19"/>
      <c r="K29" s="4" t="s">
        <v>13</v>
      </c>
      <c r="L29" s="5">
        <v>4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2</v>
      </c>
      <c r="D31" s="6">
        <v>0.5</v>
      </c>
      <c r="E31" s="6">
        <v>0.5</v>
      </c>
      <c r="F31" s="6">
        <v>0</v>
      </c>
      <c r="G31" s="6">
        <v>0</v>
      </c>
      <c r="H31" s="5">
        <v>2.5</v>
      </c>
      <c r="J31" s="21"/>
      <c r="K31" s="4" t="s">
        <v>39</v>
      </c>
      <c r="L31" s="5">
        <v>5</v>
      </c>
      <c r="M31" s="6">
        <v>0.6</v>
      </c>
      <c r="N31" s="6">
        <v>0.4</v>
      </c>
      <c r="O31" s="6">
        <v>0</v>
      </c>
      <c r="P31" s="6">
        <v>0</v>
      </c>
      <c r="Q31" s="5">
        <v>2.6</v>
      </c>
    </row>
    <row r="32" spans="1:17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5"/>
      <c r="J33" s="19"/>
      <c r="K33" s="4" t="s">
        <v>13</v>
      </c>
      <c r="L33" s="5">
        <v>4</v>
      </c>
      <c r="M33" s="6">
        <v>0.75</v>
      </c>
      <c r="N33" s="6">
        <v>0.25</v>
      </c>
      <c r="O33" s="6">
        <v>0</v>
      </c>
      <c r="P33" s="6">
        <v>0</v>
      </c>
      <c r="Q33" s="5">
        <v>2.75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2</v>
      </c>
      <c r="D35" s="9">
        <v>0.5</v>
      </c>
      <c r="E35" s="9">
        <v>0</v>
      </c>
      <c r="F35" s="9">
        <v>0.5</v>
      </c>
      <c r="G35" s="9">
        <v>0</v>
      </c>
      <c r="H35" s="8">
        <v>2</v>
      </c>
      <c r="J35" s="20"/>
      <c r="K35" s="7" t="s">
        <v>39</v>
      </c>
      <c r="L35" s="8">
        <v>5</v>
      </c>
      <c r="M35" s="9">
        <v>0.6</v>
      </c>
      <c r="N35" s="9">
        <v>0.4</v>
      </c>
      <c r="O35" s="9">
        <v>0</v>
      </c>
      <c r="P35" s="9">
        <v>0</v>
      </c>
      <c r="Q35" s="8">
        <v>2.6</v>
      </c>
    </row>
    <row r="36" spans="1:17">
      <c r="H36">
        <v>2.4</v>
      </c>
      <c r="Q36">
        <v>2.9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E270-C848-4739-A171-5CA9588E5B94}">
  <dimension ref="A1:Q36"/>
  <sheetViews>
    <sheetView workbookViewId="0">
      <selection activeCell="A28" sqref="A28:A31"/>
    </sheetView>
  </sheetViews>
  <sheetFormatPr defaultRowHeight="15"/>
  <cols>
    <col min="1" max="1" width="27.28515625" customWidth="1"/>
    <col min="10" max="10" width="26.71093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28</v>
      </c>
      <c r="J6" s="3" t="s">
        <v>28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94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39</v>
      </c>
      <c r="D12" s="6">
        <v>0.87</v>
      </c>
      <c r="E12" s="6">
        <v>0.13</v>
      </c>
      <c r="F12" s="6">
        <v>0</v>
      </c>
      <c r="G12" s="6">
        <v>0</v>
      </c>
      <c r="H12" s="5">
        <v>2.87</v>
      </c>
      <c r="J12" s="18" t="s">
        <v>90</v>
      </c>
      <c r="K12" s="4" t="s">
        <v>12</v>
      </c>
      <c r="L12" s="5">
        <v>77</v>
      </c>
      <c r="M12" s="6">
        <v>0.9</v>
      </c>
      <c r="N12" s="6">
        <v>0.08</v>
      </c>
      <c r="O12" s="6">
        <v>0.03</v>
      </c>
      <c r="P12" s="6">
        <v>0</v>
      </c>
      <c r="Q12" s="5">
        <v>2.87</v>
      </c>
    </row>
    <row r="13" spans="1:17" ht="15.75" thickBot="1">
      <c r="A13" s="19"/>
      <c r="B13" s="4" t="s">
        <v>13</v>
      </c>
      <c r="C13" s="5">
        <v>47</v>
      </c>
      <c r="D13" s="6">
        <v>0.6</v>
      </c>
      <c r="E13" s="6">
        <v>0.19</v>
      </c>
      <c r="F13" s="6">
        <v>0.17</v>
      </c>
      <c r="G13" s="6">
        <v>0.04</v>
      </c>
      <c r="H13" s="5">
        <v>2.34</v>
      </c>
      <c r="J13" s="19"/>
      <c r="K13" s="4" t="s">
        <v>13</v>
      </c>
      <c r="L13" s="5">
        <v>78</v>
      </c>
      <c r="M13" s="6">
        <v>0.96</v>
      </c>
      <c r="N13" s="6">
        <v>0.04</v>
      </c>
      <c r="O13" s="6">
        <v>0</v>
      </c>
      <c r="P13" s="6">
        <v>0</v>
      </c>
      <c r="Q13" s="5">
        <v>2.96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78</v>
      </c>
      <c r="M14" s="6">
        <v>0.95</v>
      </c>
      <c r="N14" s="6">
        <v>0.05</v>
      </c>
      <c r="O14" s="6">
        <v>0</v>
      </c>
      <c r="P14" s="6">
        <v>0</v>
      </c>
      <c r="Q14" s="5">
        <v>2.95</v>
      </c>
    </row>
    <row r="15" spans="1:17" ht="23.25" thickBot="1">
      <c r="A15" s="21"/>
      <c r="B15" s="4" t="s">
        <v>15</v>
      </c>
      <c r="C15" s="5">
        <v>42</v>
      </c>
      <c r="D15" s="6">
        <v>0.88</v>
      </c>
      <c r="E15" s="6">
        <v>0.1</v>
      </c>
      <c r="F15" s="6">
        <v>0.02</v>
      </c>
      <c r="G15" s="6">
        <v>0</v>
      </c>
      <c r="H15" s="5">
        <v>2.86</v>
      </c>
      <c r="J15" s="21"/>
      <c r="K15" s="4" t="s">
        <v>39</v>
      </c>
      <c r="L15" s="5">
        <v>95</v>
      </c>
      <c r="M15" s="6">
        <v>0.78</v>
      </c>
      <c r="N15" s="6">
        <v>0.21</v>
      </c>
      <c r="O15" s="6">
        <v>0.01</v>
      </c>
      <c r="P15" s="6">
        <v>0</v>
      </c>
      <c r="Q15" s="5">
        <v>2.77</v>
      </c>
    </row>
    <row r="16" spans="1:17" ht="23.25" customHeight="1" thickBot="1">
      <c r="A16" s="18" t="s">
        <v>91</v>
      </c>
      <c r="B16" s="4" t="s">
        <v>12</v>
      </c>
      <c r="C16" s="5">
        <v>39</v>
      </c>
      <c r="D16" s="6">
        <v>0.95</v>
      </c>
      <c r="E16" s="6">
        <v>0.05</v>
      </c>
      <c r="F16" s="6">
        <v>0</v>
      </c>
      <c r="G16" s="6">
        <v>0</v>
      </c>
      <c r="H16" s="5">
        <v>2.95</v>
      </c>
      <c r="J16" s="18" t="s">
        <v>91</v>
      </c>
      <c r="K16" s="4" t="s">
        <v>12</v>
      </c>
      <c r="L16" s="5">
        <v>77</v>
      </c>
      <c r="M16" s="6">
        <v>0.96</v>
      </c>
      <c r="N16" s="6">
        <v>0.01</v>
      </c>
      <c r="O16" s="6">
        <v>0.03</v>
      </c>
      <c r="P16" s="6">
        <v>0</v>
      </c>
      <c r="Q16" s="5">
        <v>2.94</v>
      </c>
    </row>
    <row r="17" spans="1:17" ht="15.75" thickBot="1">
      <c r="A17" s="19"/>
      <c r="B17" s="4" t="s">
        <v>13</v>
      </c>
      <c r="C17" s="5">
        <v>47</v>
      </c>
      <c r="D17" s="6">
        <v>0.72</v>
      </c>
      <c r="E17" s="6">
        <v>0.23</v>
      </c>
      <c r="F17" s="6">
        <v>0</v>
      </c>
      <c r="G17" s="6">
        <v>0.04</v>
      </c>
      <c r="H17" s="5">
        <v>2.64</v>
      </c>
      <c r="J17" s="19"/>
      <c r="K17" s="4" t="s">
        <v>13</v>
      </c>
      <c r="L17" s="5">
        <v>78</v>
      </c>
      <c r="M17" s="6">
        <v>0.97</v>
      </c>
      <c r="N17" s="6">
        <v>0.03</v>
      </c>
      <c r="O17" s="6">
        <v>0</v>
      </c>
      <c r="P17" s="6">
        <v>0</v>
      </c>
      <c r="Q17" s="5">
        <v>2.97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78</v>
      </c>
      <c r="M18" s="6">
        <v>0.97</v>
      </c>
      <c r="N18" s="6">
        <v>0.03</v>
      </c>
      <c r="O18" s="6">
        <v>0</v>
      </c>
      <c r="P18" s="6">
        <v>0</v>
      </c>
      <c r="Q18" s="5">
        <v>2.97</v>
      </c>
    </row>
    <row r="19" spans="1:17" ht="23.25" thickBot="1">
      <c r="A19" s="21"/>
      <c r="B19" s="4" t="s">
        <v>15</v>
      </c>
      <c r="C19" s="5">
        <v>42</v>
      </c>
      <c r="D19" s="6">
        <v>0.95</v>
      </c>
      <c r="E19" s="6">
        <v>0.02</v>
      </c>
      <c r="F19" s="6">
        <v>0.02</v>
      </c>
      <c r="G19" s="6">
        <v>0</v>
      </c>
      <c r="H19" s="5">
        <v>2.93</v>
      </c>
      <c r="J19" s="21"/>
      <c r="K19" s="4" t="s">
        <v>39</v>
      </c>
      <c r="L19" s="5">
        <v>95</v>
      </c>
      <c r="M19" s="6">
        <v>0.99</v>
      </c>
      <c r="N19" s="6">
        <v>0.01</v>
      </c>
      <c r="O19" s="6">
        <v>0</v>
      </c>
      <c r="P19" s="6">
        <v>0</v>
      </c>
      <c r="Q19" s="5">
        <v>2.99</v>
      </c>
    </row>
    <row r="20" spans="1:17" ht="66" customHeight="1" thickBot="1">
      <c r="A20" s="18" t="s">
        <v>50</v>
      </c>
      <c r="B20" s="4" t="s">
        <v>12</v>
      </c>
      <c r="C20" s="5">
        <v>39</v>
      </c>
      <c r="D20" s="6">
        <v>0.97</v>
      </c>
      <c r="E20" s="6">
        <v>0.03</v>
      </c>
      <c r="F20" s="6">
        <v>0</v>
      </c>
      <c r="G20" s="6">
        <v>0</v>
      </c>
      <c r="H20" s="5">
        <v>2.97</v>
      </c>
      <c r="J20" s="18" t="s">
        <v>50</v>
      </c>
      <c r="K20" s="4" t="s">
        <v>12</v>
      </c>
      <c r="L20" s="5">
        <v>77</v>
      </c>
      <c r="M20" s="6">
        <v>0.99</v>
      </c>
      <c r="N20" s="6">
        <v>0.01</v>
      </c>
      <c r="O20" s="6">
        <v>0</v>
      </c>
      <c r="P20" s="6">
        <v>0</v>
      </c>
      <c r="Q20" s="5">
        <v>2.99</v>
      </c>
    </row>
    <row r="21" spans="1:17" ht="15.75" thickBot="1">
      <c r="A21" s="19"/>
      <c r="B21" s="4" t="s">
        <v>13</v>
      </c>
      <c r="C21" s="5">
        <v>47</v>
      </c>
      <c r="D21" s="6">
        <v>0.77</v>
      </c>
      <c r="E21" s="6">
        <v>0.19</v>
      </c>
      <c r="F21" s="6">
        <v>0</v>
      </c>
      <c r="G21" s="6">
        <v>0.04</v>
      </c>
      <c r="H21" s="5">
        <v>2.68</v>
      </c>
      <c r="J21" s="19"/>
      <c r="K21" s="4" t="s">
        <v>13</v>
      </c>
      <c r="L21" s="5">
        <v>78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78</v>
      </c>
      <c r="M22" s="6">
        <v>0.97</v>
      </c>
      <c r="N22" s="6">
        <v>0.03</v>
      </c>
      <c r="O22" s="6">
        <v>0</v>
      </c>
      <c r="P22" s="6">
        <v>0</v>
      </c>
      <c r="Q22" s="5">
        <v>2.97</v>
      </c>
    </row>
    <row r="23" spans="1:17" ht="23.25" thickBot="1">
      <c r="A23" s="21"/>
      <c r="B23" s="4" t="s">
        <v>15</v>
      </c>
      <c r="C23" s="5">
        <v>42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95</v>
      </c>
      <c r="M23" s="6">
        <v>0.99</v>
      </c>
      <c r="N23" s="6">
        <v>0</v>
      </c>
      <c r="O23" s="6">
        <v>0.01</v>
      </c>
      <c r="P23" s="6">
        <v>0</v>
      </c>
      <c r="Q23" s="5">
        <v>2.98</v>
      </c>
    </row>
    <row r="24" spans="1:17" ht="37.5" customHeight="1" thickBot="1">
      <c r="A24" s="18" t="s">
        <v>92</v>
      </c>
      <c r="B24" s="4" t="s">
        <v>12</v>
      </c>
      <c r="C24" s="5">
        <v>39</v>
      </c>
      <c r="D24" s="6">
        <v>0.85</v>
      </c>
      <c r="E24" s="6">
        <v>0.13</v>
      </c>
      <c r="F24" s="6">
        <v>0.03</v>
      </c>
      <c r="G24" s="6">
        <v>0</v>
      </c>
      <c r="H24" s="5">
        <v>2.82</v>
      </c>
      <c r="J24" s="18" t="s">
        <v>92</v>
      </c>
      <c r="K24" s="4" t="s">
        <v>12</v>
      </c>
      <c r="L24" s="5">
        <v>77</v>
      </c>
      <c r="M24" s="6">
        <v>0.94</v>
      </c>
      <c r="N24" s="6">
        <v>0.04</v>
      </c>
      <c r="O24" s="6">
        <v>0.03</v>
      </c>
      <c r="P24" s="6">
        <v>0</v>
      </c>
      <c r="Q24" s="5">
        <v>2.91</v>
      </c>
    </row>
    <row r="25" spans="1:17" ht="15.75" thickBot="1">
      <c r="A25" s="19"/>
      <c r="B25" s="4" t="s">
        <v>13</v>
      </c>
      <c r="C25" s="5">
        <v>47</v>
      </c>
      <c r="D25" s="6">
        <v>0.64</v>
      </c>
      <c r="E25" s="6">
        <v>0.32</v>
      </c>
      <c r="F25" s="6">
        <v>0</v>
      </c>
      <c r="G25" s="6">
        <v>0.04</v>
      </c>
      <c r="H25" s="5">
        <v>2.5499999999999998</v>
      </c>
      <c r="J25" s="19"/>
      <c r="K25" s="4" t="s">
        <v>13</v>
      </c>
      <c r="L25" s="5">
        <v>78</v>
      </c>
      <c r="M25" s="6">
        <v>0.96</v>
      </c>
      <c r="N25" s="6">
        <v>0.03</v>
      </c>
      <c r="O25" s="6">
        <v>0.01</v>
      </c>
      <c r="P25" s="6">
        <v>0</v>
      </c>
      <c r="Q25" s="5">
        <v>2.95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78</v>
      </c>
      <c r="M26" s="6">
        <v>0.55000000000000004</v>
      </c>
      <c r="N26" s="6">
        <v>0.05</v>
      </c>
      <c r="O26" s="6">
        <v>0</v>
      </c>
      <c r="P26" s="6">
        <v>0.4</v>
      </c>
      <c r="Q26" s="5">
        <v>1.76</v>
      </c>
    </row>
    <row r="27" spans="1:17" ht="23.25" thickBot="1">
      <c r="A27" s="21"/>
      <c r="B27" s="4" t="s">
        <v>15</v>
      </c>
      <c r="C27" s="5">
        <v>42</v>
      </c>
      <c r="D27" s="6">
        <v>0.86</v>
      </c>
      <c r="E27" s="6">
        <v>0.12</v>
      </c>
      <c r="F27" s="6">
        <v>0.02</v>
      </c>
      <c r="G27" s="6">
        <v>0</v>
      </c>
      <c r="H27" s="5">
        <v>2.83</v>
      </c>
      <c r="J27" s="21"/>
      <c r="K27" s="4" t="s">
        <v>39</v>
      </c>
      <c r="L27" s="5">
        <v>95</v>
      </c>
      <c r="M27" s="6">
        <v>0.98</v>
      </c>
      <c r="N27" s="6">
        <v>0.01</v>
      </c>
      <c r="O27" s="6">
        <v>0.01</v>
      </c>
      <c r="P27" s="6">
        <v>0</v>
      </c>
      <c r="Q27" s="5">
        <v>2.97</v>
      </c>
    </row>
    <row r="28" spans="1:17" ht="66" customHeight="1" thickBot="1">
      <c r="A28" s="18" t="s">
        <v>93</v>
      </c>
      <c r="B28" s="4" t="s">
        <v>12</v>
      </c>
      <c r="C28" s="5">
        <v>39</v>
      </c>
      <c r="D28" s="6">
        <v>0.92</v>
      </c>
      <c r="E28" s="6">
        <v>0.08</v>
      </c>
      <c r="F28" s="6">
        <v>0</v>
      </c>
      <c r="G28" s="6">
        <v>0</v>
      </c>
      <c r="H28" s="5">
        <v>2.92</v>
      </c>
      <c r="J28" s="18" t="s">
        <v>93</v>
      </c>
      <c r="K28" s="4" t="s">
        <v>12</v>
      </c>
      <c r="L28" s="5">
        <v>77</v>
      </c>
      <c r="M28" s="6">
        <v>0.96</v>
      </c>
      <c r="N28" s="6">
        <v>0.04</v>
      </c>
      <c r="O28" s="6">
        <v>0</v>
      </c>
      <c r="P28" s="6">
        <v>0</v>
      </c>
      <c r="Q28" s="5">
        <v>2.96</v>
      </c>
    </row>
    <row r="29" spans="1:17" ht="15.75" thickBot="1">
      <c r="A29" s="19"/>
      <c r="B29" s="4" t="s">
        <v>13</v>
      </c>
      <c r="C29" s="5">
        <v>47</v>
      </c>
      <c r="D29" s="6">
        <v>0.72</v>
      </c>
      <c r="E29" s="6">
        <v>0.23</v>
      </c>
      <c r="F29" s="6">
        <v>0</v>
      </c>
      <c r="G29" s="6">
        <v>0.04</v>
      </c>
      <c r="H29" s="5">
        <v>2.64</v>
      </c>
      <c r="J29" s="19"/>
      <c r="K29" s="4" t="s">
        <v>13</v>
      </c>
      <c r="L29" s="5">
        <v>78</v>
      </c>
      <c r="M29" s="6">
        <v>0.99</v>
      </c>
      <c r="N29" s="6">
        <v>0.01</v>
      </c>
      <c r="O29" s="6">
        <v>0</v>
      </c>
      <c r="P29" s="6">
        <v>0</v>
      </c>
      <c r="Q29" s="5">
        <v>2.99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78</v>
      </c>
      <c r="M30" s="6">
        <v>0.95</v>
      </c>
      <c r="N30" s="6">
        <v>0.05</v>
      </c>
      <c r="O30" s="6">
        <v>0</v>
      </c>
      <c r="P30" s="6">
        <v>0</v>
      </c>
      <c r="Q30" s="5">
        <v>2.95</v>
      </c>
    </row>
    <row r="31" spans="1:17" ht="23.25" thickBot="1">
      <c r="A31" s="21"/>
      <c r="B31" s="4" t="s">
        <v>15</v>
      </c>
      <c r="C31" s="5">
        <v>42</v>
      </c>
      <c r="D31" s="6">
        <v>0.98</v>
      </c>
      <c r="E31" s="6">
        <v>0.02</v>
      </c>
      <c r="F31" s="6">
        <v>0</v>
      </c>
      <c r="G31" s="6">
        <v>0</v>
      </c>
      <c r="H31" s="5">
        <v>2.98</v>
      </c>
      <c r="J31" s="21"/>
      <c r="K31" s="4" t="s">
        <v>39</v>
      </c>
      <c r="L31" s="5">
        <v>95</v>
      </c>
      <c r="M31" s="6">
        <v>0.95</v>
      </c>
      <c r="N31" s="6">
        <v>0.05</v>
      </c>
      <c r="O31" s="6">
        <v>0</v>
      </c>
      <c r="P31" s="6">
        <v>0</v>
      </c>
      <c r="Q31" s="5">
        <v>2.95</v>
      </c>
    </row>
    <row r="32" spans="1:17" ht="66.75" customHeight="1" thickBot="1">
      <c r="A32" s="18" t="s">
        <v>53</v>
      </c>
      <c r="B32" s="4" t="s">
        <v>12</v>
      </c>
      <c r="C32" s="5">
        <v>39</v>
      </c>
      <c r="D32" s="6">
        <v>0.9</v>
      </c>
      <c r="E32" s="6">
        <v>0.05</v>
      </c>
      <c r="F32" s="6">
        <v>0.05</v>
      </c>
      <c r="G32" s="6">
        <v>0</v>
      </c>
      <c r="H32" s="5">
        <v>2.85</v>
      </c>
      <c r="J32" s="18" t="s">
        <v>53</v>
      </c>
      <c r="K32" s="4" t="s">
        <v>12</v>
      </c>
      <c r="L32" s="5">
        <v>77</v>
      </c>
      <c r="M32" s="6">
        <v>0.91</v>
      </c>
      <c r="N32" s="6">
        <v>0.09</v>
      </c>
      <c r="O32" s="6">
        <v>0</v>
      </c>
      <c r="P32" s="6">
        <v>0</v>
      </c>
      <c r="Q32" s="5">
        <v>2.91</v>
      </c>
    </row>
    <row r="33" spans="1:17" ht="15.75" thickBot="1">
      <c r="A33" s="19"/>
      <c r="B33" s="4" t="s">
        <v>13</v>
      </c>
      <c r="C33" s="5">
        <v>47</v>
      </c>
      <c r="D33" s="6">
        <v>0.66</v>
      </c>
      <c r="E33" s="6">
        <v>0.28000000000000003</v>
      </c>
      <c r="F33" s="6">
        <v>0.02</v>
      </c>
      <c r="G33" s="6">
        <v>0.04</v>
      </c>
      <c r="H33" s="5">
        <v>2.5499999999999998</v>
      </c>
      <c r="J33" s="19"/>
      <c r="K33" s="4" t="s">
        <v>13</v>
      </c>
      <c r="L33" s="5">
        <v>78</v>
      </c>
      <c r="M33" s="6">
        <v>0.94</v>
      </c>
      <c r="N33" s="6">
        <v>0.06</v>
      </c>
      <c r="O33" s="6">
        <v>0</v>
      </c>
      <c r="P33" s="6">
        <v>0</v>
      </c>
      <c r="Q33" s="5">
        <v>2.94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78</v>
      </c>
      <c r="M34" s="6">
        <v>0.94</v>
      </c>
      <c r="N34" s="6">
        <v>0.05</v>
      </c>
      <c r="O34" s="6">
        <v>0.01</v>
      </c>
      <c r="P34" s="6">
        <v>0</v>
      </c>
      <c r="Q34" s="5">
        <v>2.92</v>
      </c>
    </row>
    <row r="35" spans="1:17" ht="22.5">
      <c r="A35" s="20"/>
      <c r="B35" s="7" t="s">
        <v>15</v>
      </c>
      <c r="C35" s="8">
        <v>42</v>
      </c>
      <c r="D35" s="9">
        <v>0.83</v>
      </c>
      <c r="E35" s="9">
        <v>0.1</v>
      </c>
      <c r="F35" s="9">
        <v>7.0000000000000007E-2</v>
      </c>
      <c r="G35" s="9">
        <v>0</v>
      </c>
      <c r="H35" s="8">
        <v>2.76</v>
      </c>
      <c r="J35" s="20"/>
      <c r="K35" s="7" t="s">
        <v>39</v>
      </c>
      <c r="L35" s="8">
        <v>95</v>
      </c>
      <c r="M35" s="9">
        <v>0.43</v>
      </c>
      <c r="N35" s="9">
        <v>0.15</v>
      </c>
      <c r="O35" s="9">
        <v>0.01</v>
      </c>
      <c r="P35" s="9">
        <v>0.41</v>
      </c>
      <c r="Q35" s="8">
        <v>1.6</v>
      </c>
    </row>
    <row r="36" spans="1:17">
      <c r="H36">
        <v>2.8</v>
      </c>
      <c r="Q36">
        <v>2.8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5693-92B2-4F2E-AD45-3127EA04657B}">
  <dimension ref="A1:Q36"/>
  <sheetViews>
    <sheetView workbookViewId="0">
      <selection activeCell="J28" sqref="J12:J35"/>
    </sheetView>
  </sheetViews>
  <sheetFormatPr defaultRowHeight="15"/>
  <cols>
    <col min="1" max="1" width="27" customWidth="1"/>
    <col min="10" max="10" width="27.855468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29</v>
      </c>
      <c r="J6" s="3" t="s">
        <v>29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8</v>
      </c>
      <c r="D12" s="6">
        <v>0.88</v>
      </c>
      <c r="E12" s="6">
        <v>0.13</v>
      </c>
      <c r="F12" s="6">
        <v>0</v>
      </c>
      <c r="G12" s="6">
        <v>0</v>
      </c>
      <c r="H12" s="5">
        <v>2.88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6</v>
      </c>
      <c r="D13" s="6">
        <v>0.33</v>
      </c>
      <c r="E13" s="6">
        <v>0.67</v>
      </c>
      <c r="F13" s="6">
        <v>0</v>
      </c>
      <c r="G13" s="6">
        <v>0</v>
      </c>
      <c r="H13" s="5">
        <v>2.33</v>
      </c>
      <c r="J13" s="19"/>
      <c r="K13" s="4" t="s">
        <v>13</v>
      </c>
      <c r="L13" s="5">
        <v>30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1</v>
      </c>
      <c r="D14" s="6">
        <v>0</v>
      </c>
      <c r="E14" s="6">
        <v>1</v>
      </c>
      <c r="F14" s="6">
        <v>0</v>
      </c>
      <c r="G14" s="6">
        <v>0</v>
      </c>
      <c r="H14" s="5">
        <v>2</v>
      </c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7</v>
      </c>
      <c r="D15" s="6">
        <v>0.28999999999999998</v>
      </c>
      <c r="E15" s="6">
        <v>0.71</v>
      </c>
      <c r="F15" s="6">
        <v>0</v>
      </c>
      <c r="G15" s="6">
        <v>0</v>
      </c>
      <c r="H15" s="5">
        <v>2.29</v>
      </c>
      <c r="J15" s="21"/>
      <c r="K15" s="4" t="s">
        <v>39</v>
      </c>
      <c r="L15" s="5">
        <v>9</v>
      </c>
      <c r="M15" s="6">
        <v>0.89</v>
      </c>
      <c r="N15" s="6">
        <v>0.11</v>
      </c>
      <c r="O15" s="6">
        <v>0</v>
      </c>
      <c r="P15" s="6">
        <v>0</v>
      </c>
      <c r="Q15" s="5">
        <v>2.89</v>
      </c>
    </row>
    <row r="16" spans="1:17" ht="23.25" customHeight="1" thickBot="1">
      <c r="A16" s="18" t="s">
        <v>49</v>
      </c>
      <c r="B16" s="4" t="s">
        <v>12</v>
      </c>
      <c r="C16" s="5">
        <v>8</v>
      </c>
      <c r="D16" s="6">
        <v>1</v>
      </c>
      <c r="E16" s="6">
        <v>0</v>
      </c>
      <c r="F16" s="6">
        <v>0</v>
      </c>
      <c r="G16" s="6">
        <v>0</v>
      </c>
      <c r="H16" s="5">
        <v>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6</v>
      </c>
      <c r="D17" s="6">
        <v>0.5</v>
      </c>
      <c r="E17" s="6">
        <v>0.5</v>
      </c>
      <c r="F17" s="6">
        <v>0</v>
      </c>
      <c r="G17" s="6">
        <v>0</v>
      </c>
      <c r="H17" s="5">
        <v>2.5</v>
      </c>
      <c r="J17" s="19"/>
      <c r="K17" s="4" t="s">
        <v>13</v>
      </c>
      <c r="L17" s="5">
        <v>30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1</v>
      </c>
      <c r="D18" s="6">
        <v>0</v>
      </c>
      <c r="E18" s="6">
        <v>1</v>
      </c>
      <c r="F18" s="6">
        <v>0</v>
      </c>
      <c r="G18" s="6">
        <v>0</v>
      </c>
      <c r="H18" s="5">
        <v>2</v>
      </c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7</v>
      </c>
      <c r="D19" s="6">
        <v>0.71</v>
      </c>
      <c r="E19" s="6">
        <v>0.28999999999999998</v>
      </c>
      <c r="F19" s="6">
        <v>0</v>
      </c>
      <c r="G19" s="6">
        <v>0</v>
      </c>
      <c r="H19" s="5">
        <v>2.71</v>
      </c>
      <c r="J19" s="21"/>
      <c r="K19" s="4" t="s">
        <v>39</v>
      </c>
      <c r="L19" s="5">
        <v>9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8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6</v>
      </c>
      <c r="D21" s="6">
        <v>0.5</v>
      </c>
      <c r="E21" s="6">
        <v>0.5</v>
      </c>
      <c r="F21" s="6">
        <v>0</v>
      </c>
      <c r="G21" s="6">
        <v>0</v>
      </c>
      <c r="H21" s="5">
        <v>2.5</v>
      </c>
      <c r="J21" s="19"/>
      <c r="K21" s="4" t="s">
        <v>13</v>
      </c>
      <c r="L21" s="5">
        <v>30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1</v>
      </c>
      <c r="D22" s="6">
        <v>0</v>
      </c>
      <c r="E22" s="6">
        <v>1</v>
      </c>
      <c r="F22" s="6">
        <v>0</v>
      </c>
      <c r="G22" s="6">
        <v>0</v>
      </c>
      <c r="H22" s="5">
        <v>2</v>
      </c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7</v>
      </c>
      <c r="D23" s="6">
        <v>0.71</v>
      </c>
      <c r="E23" s="6">
        <v>0.14000000000000001</v>
      </c>
      <c r="F23" s="6">
        <v>0.14000000000000001</v>
      </c>
      <c r="G23" s="6">
        <v>0</v>
      </c>
      <c r="H23" s="5">
        <v>2.57</v>
      </c>
      <c r="J23" s="21"/>
      <c r="K23" s="4" t="s">
        <v>39</v>
      </c>
      <c r="L23" s="5">
        <v>9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51</v>
      </c>
      <c r="B24" s="4" t="s">
        <v>12</v>
      </c>
      <c r="C24" s="5">
        <v>8</v>
      </c>
      <c r="D24" s="6">
        <v>0.88</v>
      </c>
      <c r="E24" s="6">
        <v>0.13</v>
      </c>
      <c r="F24" s="6">
        <v>0</v>
      </c>
      <c r="G24" s="6">
        <v>0</v>
      </c>
      <c r="H24" s="5">
        <v>2.88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6</v>
      </c>
      <c r="D25" s="6">
        <v>0.33</v>
      </c>
      <c r="E25" s="6">
        <v>0.67</v>
      </c>
      <c r="F25" s="6">
        <v>0</v>
      </c>
      <c r="G25" s="6">
        <v>0</v>
      </c>
      <c r="H25" s="5">
        <v>2.33</v>
      </c>
      <c r="J25" s="19"/>
      <c r="K25" s="4" t="s">
        <v>13</v>
      </c>
      <c r="L25" s="5">
        <v>30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1</v>
      </c>
      <c r="D26" s="6">
        <v>0</v>
      </c>
      <c r="E26" s="6">
        <v>1</v>
      </c>
      <c r="F26" s="6">
        <v>0</v>
      </c>
      <c r="G26" s="6">
        <v>0</v>
      </c>
      <c r="H26" s="5">
        <v>2</v>
      </c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7</v>
      </c>
      <c r="D27" s="6">
        <v>0.28999999999999998</v>
      </c>
      <c r="E27" s="6">
        <v>0.56999999999999995</v>
      </c>
      <c r="F27" s="6">
        <v>0.14000000000000001</v>
      </c>
      <c r="G27" s="6">
        <v>0</v>
      </c>
      <c r="H27" s="5">
        <v>2.14</v>
      </c>
      <c r="J27" s="21"/>
      <c r="K27" s="4" t="s">
        <v>39</v>
      </c>
      <c r="L27" s="5">
        <v>9</v>
      </c>
      <c r="M27" s="6">
        <v>0.89</v>
      </c>
      <c r="N27" s="6">
        <v>0.11</v>
      </c>
      <c r="O27" s="6">
        <v>0</v>
      </c>
      <c r="P27" s="6">
        <v>0</v>
      </c>
      <c r="Q27" s="5">
        <v>2.89</v>
      </c>
    </row>
    <row r="28" spans="1:17" ht="66" customHeight="1" thickBot="1">
      <c r="A28" s="18" t="s">
        <v>52</v>
      </c>
      <c r="B28" s="4" t="s">
        <v>12</v>
      </c>
      <c r="C28" s="5">
        <v>8</v>
      </c>
      <c r="D28" s="6">
        <v>1</v>
      </c>
      <c r="E28" s="6">
        <v>0</v>
      </c>
      <c r="F28" s="6">
        <v>0</v>
      </c>
      <c r="G28" s="6">
        <v>0</v>
      </c>
      <c r="H28" s="5">
        <v>3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6</v>
      </c>
      <c r="D29" s="6">
        <v>0.5</v>
      </c>
      <c r="E29" s="6">
        <v>0.5</v>
      </c>
      <c r="F29" s="6">
        <v>0</v>
      </c>
      <c r="G29" s="6">
        <v>0</v>
      </c>
      <c r="H29" s="5">
        <v>2.5</v>
      </c>
      <c r="J29" s="19"/>
      <c r="K29" s="4" t="s">
        <v>13</v>
      </c>
      <c r="L29" s="5">
        <v>30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1</v>
      </c>
      <c r="D30" s="6">
        <v>0</v>
      </c>
      <c r="E30" s="6">
        <v>1</v>
      </c>
      <c r="F30" s="6">
        <v>0</v>
      </c>
      <c r="G30" s="6">
        <v>0</v>
      </c>
      <c r="H30" s="5">
        <v>2</v>
      </c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7</v>
      </c>
      <c r="D31" s="6">
        <v>0.71</v>
      </c>
      <c r="E31" s="6">
        <v>0.28999999999999998</v>
      </c>
      <c r="F31" s="6">
        <v>0</v>
      </c>
      <c r="G31" s="6">
        <v>0</v>
      </c>
      <c r="H31" s="5">
        <v>2.71</v>
      </c>
      <c r="J31" s="21"/>
      <c r="K31" s="4" t="s">
        <v>39</v>
      </c>
      <c r="L31" s="5">
        <v>9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8</v>
      </c>
      <c r="D32" s="6">
        <v>0.88</v>
      </c>
      <c r="E32" s="6">
        <v>0.13</v>
      </c>
      <c r="F32" s="6">
        <v>0</v>
      </c>
      <c r="G32" s="6">
        <v>0</v>
      </c>
      <c r="H32" s="5">
        <v>2.88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6</v>
      </c>
      <c r="D33" s="6">
        <v>0.33</v>
      </c>
      <c r="E33" s="6">
        <v>0.67</v>
      </c>
      <c r="F33" s="6">
        <v>0</v>
      </c>
      <c r="G33" s="6">
        <v>0</v>
      </c>
      <c r="H33" s="5">
        <v>2.33</v>
      </c>
      <c r="J33" s="19"/>
      <c r="K33" s="4" t="s">
        <v>13</v>
      </c>
      <c r="L33" s="5">
        <v>30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1</v>
      </c>
      <c r="D34" s="6">
        <v>0</v>
      </c>
      <c r="E34" s="6">
        <v>1</v>
      </c>
      <c r="F34" s="6">
        <v>0</v>
      </c>
      <c r="G34" s="6">
        <v>0</v>
      </c>
      <c r="H34" s="5">
        <v>2</v>
      </c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7</v>
      </c>
      <c r="D35" s="9">
        <v>0.28999999999999998</v>
      </c>
      <c r="E35" s="9">
        <v>0.56999999999999995</v>
      </c>
      <c r="F35" s="9">
        <v>0.14000000000000001</v>
      </c>
      <c r="G35" s="9">
        <v>0</v>
      </c>
      <c r="H35" s="8">
        <v>2.14</v>
      </c>
      <c r="J35" s="20"/>
      <c r="K35" s="7" t="s">
        <v>39</v>
      </c>
      <c r="L35" s="8">
        <v>9</v>
      </c>
      <c r="M35" s="9">
        <v>0.89</v>
      </c>
      <c r="N35" s="9">
        <v>0.11</v>
      </c>
      <c r="O35" s="9">
        <v>0</v>
      </c>
      <c r="P35" s="9">
        <v>0</v>
      </c>
      <c r="Q35" s="8">
        <v>2.89</v>
      </c>
    </row>
    <row r="36" spans="1:17">
      <c r="H36">
        <v>2.4</v>
      </c>
      <c r="Q36">
        <v>3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8D14-9C91-4532-8B5F-2E994D30B764}">
  <dimension ref="A1:Q36"/>
  <sheetViews>
    <sheetView topLeftCell="A3" workbookViewId="0">
      <selection activeCell="A10" sqref="A10"/>
    </sheetView>
  </sheetViews>
  <sheetFormatPr defaultRowHeight="15"/>
  <cols>
    <col min="1" max="1" width="27.5703125" customWidth="1"/>
    <col min="10" max="10" width="27.285156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30</v>
      </c>
      <c r="J6" s="3" t="s">
        <v>30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94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1</v>
      </c>
      <c r="D12" s="6">
        <v>1</v>
      </c>
      <c r="E12" s="6">
        <v>0</v>
      </c>
      <c r="F12" s="6">
        <v>0</v>
      </c>
      <c r="G12" s="6">
        <v>0</v>
      </c>
      <c r="H12" s="5">
        <v>3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1</v>
      </c>
      <c r="D13" s="6">
        <v>0</v>
      </c>
      <c r="E13" s="6">
        <v>1</v>
      </c>
      <c r="F13" s="6">
        <v>0</v>
      </c>
      <c r="G13" s="6">
        <v>0</v>
      </c>
      <c r="H13" s="5">
        <v>2</v>
      </c>
      <c r="J13" s="19"/>
      <c r="K13" s="4" t="s">
        <v>13</v>
      </c>
      <c r="L13" s="5">
        <v>2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  <c r="J15" s="21"/>
      <c r="K15" s="4" t="s">
        <v>39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5"/>
    </row>
    <row r="16" spans="1:17" ht="23.25" customHeight="1" thickBot="1">
      <c r="A16" s="18" t="s">
        <v>91</v>
      </c>
      <c r="B16" s="4" t="s">
        <v>12</v>
      </c>
      <c r="C16" s="5">
        <v>1</v>
      </c>
      <c r="D16" s="6">
        <v>1</v>
      </c>
      <c r="E16" s="6">
        <v>0</v>
      </c>
      <c r="F16" s="6">
        <v>0</v>
      </c>
      <c r="G16" s="6">
        <v>0</v>
      </c>
      <c r="H16" s="5">
        <v>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1</v>
      </c>
      <c r="D17" s="6">
        <v>0</v>
      </c>
      <c r="E17" s="6">
        <v>1</v>
      </c>
      <c r="F17" s="6">
        <v>0</v>
      </c>
      <c r="G17" s="6">
        <v>0</v>
      </c>
      <c r="H17" s="5">
        <v>2</v>
      </c>
      <c r="J17" s="19"/>
      <c r="K17" s="4" t="s">
        <v>13</v>
      </c>
      <c r="L17" s="5">
        <v>2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  <c r="J19" s="21"/>
      <c r="K19" s="4" t="s">
        <v>39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5"/>
    </row>
    <row r="20" spans="1:17" ht="66" customHeight="1" thickBot="1">
      <c r="A20" s="18" t="s">
        <v>50</v>
      </c>
      <c r="B20" s="4" t="s">
        <v>12</v>
      </c>
      <c r="C20" s="5">
        <v>1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1</v>
      </c>
      <c r="D21" s="6">
        <v>0</v>
      </c>
      <c r="E21" s="6">
        <v>1</v>
      </c>
      <c r="F21" s="6">
        <v>0</v>
      </c>
      <c r="G21" s="6">
        <v>0</v>
      </c>
      <c r="H21" s="5">
        <v>2</v>
      </c>
      <c r="J21" s="19"/>
      <c r="K21" s="4" t="s">
        <v>13</v>
      </c>
      <c r="L21" s="5">
        <v>2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  <c r="J23" s="21"/>
      <c r="K23" s="4" t="s">
        <v>39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5"/>
    </row>
    <row r="24" spans="1:17" ht="37.5" customHeight="1" thickBot="1">
      <c r="A24" s="18" t="s">
        <v>92</v>
      </c>
      <c r="B24" s="4" t="s">
        <v>12</v>
      </c>
      <c r="C24" s="5">
        <v>1</v>
      </c>
      <c r="D24" s="6">
        <v>1</v>
      </c>
      <c r="E24" s="6">
        <v>0</v>
      </c>
      <c r="F24" s="6">
        <v>0</v>
      </c>
      <c r="G24" s="6">
        <v>0</v>
      </c>
      <c r="H24" s="5">
        <v>3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1</v>
      </c>
      <c r="D25" s="6">
        <v>0</v>
      </c>
      <c r="E25" s="6">
        <v>1</v>
      </c>
      <c r="F25" s="6">
        <v>0</v>
      </c>
      <c r="G25" s="6">
        <v>0</v>
      </c>
      <c r="H25" s="5">
        <v>2</v>
      </c>
      <c r="J25" s="19"/>
      <c r="K25" s="4" t="s">
        <v>13</v>
      </c>
      <c r="L25" s="5">
        <v>2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  <c r="J27" s="21"/>
      <c r="K27" s="4" t="s">
        <v>39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5"/>
    </row>
    <row r="28" spans="1:17" ht="66" customHeight="1" thickBot="1">
      <c r="A28" s="18" t="s">
        <v>93</v>
      </c>
      <c r="B28" s="4" t="s">
        <v>12</v>
      </c>
      <c r="C28" s="5">
        <v>1</v>
      </c>
      <c r="D28" s="6">
        <v>0</v>
      </c>
      <c r="E28" s="6">
        <v>1</v>
      </c>
      <c r="F28" s="6">
        <v>0</v>
      </c>
      <c r="G28" s="6">
        <v>0</v>
      </c>
      <c r="H28" s="5">
        <v>2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1</v>
      </c>
      <c r="D29" s="6">
        <v>0</v>
      </c>
      <c r="E29" s="6">
        <v>1</v>
      </c>
      <c r="F29" s="6">
        <v>0</v>
      </c>
      <c r="G29" s="6">
        <v>0</v>
      </c>
      <c r="H29" s="5">
        <v>2</v>
      </c>
      <c r="J29" s="19"/>
      <c r="K29" s="4" t="s">
        <v>13</v>
      </c>
      <c r="L29" s="5">
        <v>2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  <c r="J31" s="21"/>
      <c r="K31" s="4" t="s">
        <v>39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5"/>
    </row>
    <row r="32" spans="1:17" ht="66.75" customHeight="1" thickBot="1">
      <c r="A32" s="18" t="s">
        <v>53</v>
      </c>
      <c r="B32" s="4" t="s">
        <v>12</v>
      </c>
      <c r="C32" s="5">
        <v>1</v>
      </c>
      <c r="D32" s="6">
        <v>1</v>
      </c>
      <c r="E32" s="6">
        <v>0</v>
      </c>
      <c r="F32" s="6">
        <v>0</v>
      </c>
      <c r="G32" s="6">
        <v>0</v>
      </c>
      <c r="H32" s="5">
        <v>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1</v>
      </c>
      <c r="D33" s="6">
        <v>0</v>
      </c>
      <c r="E33" s="6">
        <v>1</v>
      </c>
      <c r="F33" s="6">
        <v>0</v>
      </c>
      <c r="G33" s="6">
        <v>0</v>
      </c>
      <c r="H33" s="5">
        <v>2</v>
      </c>
      <c r="J33" s="19"/>
      <c r="K33" s="4" t="s">
        <v>13</v>
      </c>
      <c r="L33" s="5">
        <v>2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  <c r="J35" s="20"/>
      <c r="K35" s="7" t="s">
        <v>39</v>
      </c>
      <c r="L35" s="8">
        <v>0</v>
      </c>
      <c r="M35" s="9">
        <v>0</v>
      </c>
      <c r="N35" s="9">
        <v>0</v>
      </c>
      <c r="O35" s="9">
        <v>0</v>
      </c>
      <c r="P35" s="9">
        <v>0</v>
      </c>
      <c r="Q35" s="8"/>
    </row>
    <row r="36" spans="1:17">
      <c r="H36">
        <v>2.4</v>
      </c>
      <c r="Q36">
        <f>AVERAGE(Q13:Q35)</f>
        <v>3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2346-BC0F-41D3-9653-B4DDD06CAC25}">
  <dimension ref="A1:Q36"/>
  <sheetViews>
    <sheetView workbookViewId="0">
      <selection activeCell="A28" sqref="A12:A35"/>
    </sheetView>
  </sheetViews>
  <sheetFormatPr defaultRowHeight="15"/>
  <cols>
    <col min="1" max="1" width="27.7109375" customWidth="1"/>
    <col min="10" max="10" width="27.57031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32</v>
      </c>
      <c r="J6" s="3" t="s">
        <v>32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  <c r="J12" s="18" t="s">
        <v>48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2</v>
      </c>
      <c r="D13" s="6">
        <v>0</v>
      </c>
      <c r="E13" s="6">
        <v>1</v>
      </c>
      <c r="F13" s="6">
        <v>0</v>
      </c>
      <c r="G13" s="6">
        <v>0</v>
      </c>
      <c r="H13" s="5">
        <v>2</v>
      </c>
      <c r="J13" s="19"/>
      <c r="K13" s="4" t="s">
        <v>13</v>
      </c>
      <c r="L13" s="5">
        <v>1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1</v>
      </c>
      <c r="D15" s="6">
        <v>1</v>
      </c>
      <c r="E15" s="6">
        <v>0</v>
      </c>
      <c r="F15" s="6">
        <v>0</v>
      </c>
      <c r="G15" s="6">
        <v>0</v>
      </c>
      <c r="H15" s="5">
        <v>3</v>
      </c>
      <c r="J15" s="21"/>
      <c r="K15" s="4" t="s">
        <v>39</v>
      </c>
      <c r="L15" s="5">
        <v>2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  <c r="J16" s="18" t="s">
        <v>49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2</v>
      </c>
      <c r="D17" s="6">
        <v>0</v>
      </c>
      <c r="E17" s="6">
        <v>1</v>
      </c>
      <c r="F17" s="6">
        <v>0</v>
      </c>
      <c r="G17" s="6">
        <v>0</v>
      </c>
      <c r="H17" s="5">
        <v>2</v>
      </c>
      <c r="J17" s="19"/>
      <c r="K17" s="4" t="s">
        <v>13</v>
      </c>
      <c r="L17" s="5">
        <v>1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1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  <c r="J19" s="21"/>
      <c r="K19" s="4" t="s">
        <v>39</v>
      </c>
      <c r="L19" s="5">
        <v>2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2</v>
      </c>
      <c r="D21" s="6">
        <v>0</v>
      </c>
      <c r="E21" s="6">
        <v>1</v>
      </c>
      <c r="F21" s="6">
        <v>0</v>
      </c>
      <c r="G21" s="6">
        <v>0</v>
      </c>
      <c r="H21" s="5">
        <v>2</v>
      </c>
      <c r="J21" s="19"/>
      <c r="K21" s="4" t="s">
        <v>13</v>
      </c>
      <c r="L21" s="5">
        <v>1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1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2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  <c r="J24" s="18" t="s">
        <v>51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2</v>
      </c>
      <c r="D25" s="6">
        <v>0</v>
      </c>
      <c r="E25" s="6">
        <v>1</v>
      </c>
      <c r="F25" s="6">
        <v>0</v>
      </c>
      <c r="G25" s="6">
        <v>0</v>
      </c>
      <c r="H25" s="5">
        <v>2</v>
      </c>
      <c r="J25" s="19"/>
      <c r="K25" s="4" t="s">
        <v>13</v>
      </c>
      <c r="L25" s="5">
        <v>1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1</v>
      </c>
      <c r="D27" s="6">
        <v>1</v>
      </c>
      <c r="E27" s="6">
        <v>0</v>
      </c>
      <c r="F27" s="6">
        <v>0</v>
      </c>
      <c r="G27" s="6">
        <v>0</v>
      </c>
      <c r="H27" s="5">
        <v>3</v>
      </c>
      <c r="J27" s="21"/>
      <c r="K27" s="4" t="s">
        <v>39</v>
      </c>
      <c r="L27" s="5">
        <v>2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  <c r="J28" s="18" t="s">
        <v>52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2</v>
      </c>
      <c r="D29" s="6">
        <v>0</v>
      </c>
      <c r="E29" s="6">
        <v>1</v>
      </c>
      <c r="F29" s="6">
        <v>0</v>
      </c>
      <c r="G29" s="6">
        <v>0</v>
      </c>
      <c r="H29" s="5">
        <v>2</v>
      </c>
      <c r="J29" s="19"/>
      <c r="K29" s="4" t="s">
        <v>13</v>
      </c>
      <c r="L29" s="5">
        <v>1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1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2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2</v>
      </c>
      <c r="D33" s="6">
        <v>0</v>
      </c>
      <c r="E33" s="6">
        <v>1</v>
      </c>
      <c r="F33" s="6">
        <v>0</v>
      </c>
      <c r="G33" s="6">
        <v>0</v>
      </c>
      <c r="H33" s="5">
        <v>2</v>
      </c>
      <c r="J33" s="19"/>
      <c r="K33" s="4" t="s">
        <v>13</v>
      </c>
      <c r="L33" s="5">
        <v>1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1</v>
      </c>
      <c r="D35" s="9">
        <v>1</v>
      </c>
      <c r="E35" s="9">
        <v>0</v>
      </c>
      <c r="F35" s="9">
        <v>0</v>
      </c>
      <c r="G35" s="9">
        <v>0</v>
      </c>
      <c r="H35" s="8">
        <v>3</v>
      </c>
      <c r="J35" s="20"/>
      <c r="K35" s="7" t="s">
        <v>39</v>
      </c>
      <c r="L35" s="8">
        <v>2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f>AVERAGE(H13:H35)</f>
        <v>2.5</v>
      </c>
      <c r="Q36">
        <f>AVERAGE(Q12:Q35)</f>
        <v>3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9B35-5A06-4B3A-805A-0F5A0E95BBE0}">
  <dimension ref="A1:Q36"/>
  <sheetViews>
    <sheetView workbookViewId="0">
      <selection activeCell="J28" sqref="J12:J35"/>
    </sheetView>
  </sheetViews>
  <sheetFormatPr defaultRowHeight="15"/>
  <cols>
    <col min="1" max="1" width="27.28515625" customWidth="1"/>
    <col min="10" max="10" width="27.2851562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33</v>
      </c>
      <c r="J6" s="3" t="s">
        <v>33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  <c r="J13" s="19"/>
      <c r="K13" s="4" t="s">
        <v>13</v>
      </c>
      <c r="L13" s="5">
        <v>1</v>
      </c>
      <c r="M13" s="6">
        <v>1</v>
      </c>
      <c r="N13" s="6">
        <v>0</v>
      </c>
      <c r="O13" s="6">
        <v>0</v>
      </c>
      <c r="P13" s="6">
        <v>0</v>
      </c>
      <c r="Q13" s="5">
        <v>3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1</v>
      </c>
      <c r="D15" s="6">
        <v>1</v>
      </c>
      <c r="E15" s="6">
        <v>0</v>
      </c>
      <c r="F15" s="6">
        <v>0</v>
      </c>
      <c r="G15" s="6">
        <v>0</v>
      </c>
      <c r="H15" s="5">
        <v>3</v>
      </c>
      <c r="J15" s="21"/>
      <c r="K15" s="4" t="s">
        <v>39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5"/>
    </row>
    <row r="16" spans="1:17" ht="23.25" customHeight="1" thickBot="1">
      <c r="A16" s="18" t="s">
        <v>49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  <c r="J17" s="19"/>
      <c r="K17" s="4" t="s">
        <v>13</v>
      </c>
      <c r="L17" s="5">
        <v>1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1</v>
      </c>
      <c r="D19" s="6">
        <v>1</v>
      </c>
      <c r="E19" s="6">
        <v>0</v>
      </c>
      <c r="F19" s="6">
        <v>0</v>
      </c>
      <c r="G19" s="6">
        <v>0</v>
      </c>
      <c r="H19" s="5">
        <v>3</v>
      </c>
      <c r="J19" s="21"/>
      <c r="K19" s="4" t="s">
        <v>39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5"/>
    </row>
    <row r="20" spans="1:17" ht="66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  <c r="J21" s="19"/>
      <c r="K21" s="4" t="s">
        <v>13</v>
      </c>
      <c r="L21" s="5">
        <v>1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1</v>
      </c>
      <c r="D23" s="6">
        <v>1</v>
      </c>
      <c r="E23" s="6">
        <v>0</v>
      </c>
      <c r="F23" s="6">
        <v>0</v>
      </c>
      <c r="G23" s="6">
        <v>0</v>
      </c>
      <c r="H23" s="5">
        <v>3</v>
      </c>
      <c r="J23" s="21"/>
      <c r="K23" s="4" t="s">
        <v>39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5"/>
    </row>
    <row r="24" spans="1:17" ht="37.5" customHeight="1" thickBot="1">
      <c r="A24" s="18" t="s">
        <v>51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  <c r="J25" s="19"/>
      <c r="K25" s="4" t="s">
        <v>13</v>
      </c>
      <c r="L25" s="5">
        <v>1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1</v>
      </c>
      <c r="D27" s="6">
        <v>1</v>
      </c>
      <c r="E27" s="6">
        <v>0</v>
      </c>
      <c r="F27" s="6">
        <v>0</v>
      </c>
      <c r="G27" s="6">
        <v>0</v>
      </c>
      <c r="H27" s="5">
        <v>3</v>
      </c>
      <c r="J27" s="21"/>
      <c r="K27" s="4" t="s">
        <v>39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5"/>
    </row>
    <row r="28" spans="1:17" ht="66" customHeight="1" thickBot="1">
      <c r="A28" s="18" t="s">
        <v>52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  <c r="J29" s="19"/>
      <c r="K29" s="4" t="s">
        <v>13</v>
      </c>
      <c r="L29" s="5">
        <v>1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1</v>
      </c>
      <c r="D31" s="6">
        <v>1</v>
      </c>
      <c r="E31" s="6">
        <v>0</v>
      </c>
      <c r="F31" s="6">
        <v>0</v>
      </c>
      <c r="G31" s="6">
        <v>0</v>
      </c>
      <c r="H31" s="5">
        <v>3</v>
      </c>
      <c r="J31" s="21"/>
      <c r="K31" s="4" t="s">
        <v>39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5"/>
    </row>
    <row r="32" spans="1:17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5"/>
      <c r="J33" s="19"/>
      <c r="K33" s="4" t="s">
        <v>13</v>
      </c>
      <c r="L33" s="5">
        <v>1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1</v>
      </c>
      <c r="D35" s="9">
        <v>1</v>
      </c>
      <c r="E35" s="9">
        <v>0</v>
      </c>
      <c r="F35" s="9">
        <v>0</v>
      </c>
      <c r="G35" s="9">
        <v>0</v>
      </c>
      <c r="H35" s="8">
        <v>3</v>
      </c>
      <c r="J35" s="20"/>
      <c r="K35" s="7" t="s">
        <v>39</v>
      </c>
      <c r="L35" s="8">
        <v>0</v>
      </c>
      <c r="M35" s="9">
        <v>0</v>
      </c>
      <c r="N35" s="9">
        <v>0</v>
      </c>
      <c r="O35" s="9">
        <v>0</v>
      </c>
      <c r="P35" s="9">
        <v>0</v>
      </c>
      <c r="Q35" s="8"/>
    </row>
    <row r="36" spans="1:17">
      <c r="H36">
        <f>AVERAGE(H14:H35)</f>
        <v>3</v>
      </c>
      <c r="Q36">
        <f>AVERAGE(Q12:Q35)</f>
        <v>3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C662-FE57-4976-8773-0FC71611E97B}">
  <dimension ref="A1:H36"/>
  <sheetViews>
    <sheetView workbookViewId="0">
      <selection activeCell="A28" sqref="A12:A35"/>
    </sheetView>
  </sheetViews>
  <sheetFormatPr defaultRowHeight="15"/>
  <cols>
    <col min="1" max="1" width="27.85546875" customWidth="1"/>
  </cols>
  <sheetData>
    <row r="1" spans="1:8" ht="207.75" customHeight="1">
      <c r="A1" s="22" t="s">
        <v>0</v>
      </c>
      <c r="B1" s="23"/>
      <c r="C1" s="23"/>
    </row>
    <row r="2" spans="1:8">
      <c r="A2" s="22"/>
      <c r="B2" s="23"/>
      <c r="C2" s="23"/>
    </row>
    <row r="3" spans="1:8">
      <c r="A3" s="24"/>
      <c r="B3" s="24"/>
      <c r="C3" s="24"/>
    </row>
    <row r="4" spans="1:8" ht="32.25" thickBot="1">
      <c r="A4" s="2" t="s">
        <v>38</v>
      </c>
    </row>
    <row r="5" spans="1:8" ht="16.5" thickBot="1">
      <c r="A5" s="2" t="s">
        <v>2</v>
      </c>
    </row>
    <row r="6" spans="1:8" ht="45.75" thickBot="1">
      <c r="A6" s="3" t="s">
        <v>43</v>
      </c>
    </row>
    <row r="7" spans="1:8">
      <c r="A7" s="10"/>
    </row>
    <row r="8" spans="1:8">
      <c r="A8" s="10"/>
    </row>
    <row r="9" spans="1:8">
      <c r="A9" s="10"/>
    </row>
    <row r="10" spans="1:8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</row>
    <row r="11" spans="1:8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8" ht="4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</row>
    <row r="13" spans="1:8" ht="15.75" thickBot="1">
      <c r="A13" s="19"/>
      <c r="B13" s="4" t="s">
        <v>13</v>
      </c>
      <c r="C13" s="5">
        <v>1</v>
      </c>
      <c r="D13" s="6">
        <v>1</v>
      </c>
      <c r="E13" s="6">
        <v>0</v>
      </c>
      <c r="F13" s="6">
        <v>0</v>
      </c>
      <c r="G13" s="6">
        <v>0</v>
      </c>
      <c r="H13" s="5">
        <v>3</v>
      </c>
    </row>
    <row r="14" spans="1:8" ht="23.25" thickBot="1">
      <c r="A14" s="19"/>
      <c r="B14" s="4" t="s">
        <v>15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</row>
    <row r="15" spans="1:8" ht="15.75" thickBot="1">
      <c r="A15" s="21"/>
      <c r="B15" s="4" t="s">
        <v>39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</row>
    <row r="16" spans="1:8" ht="30.7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</row>
    <row r="17" spans="1:8" ht="15.75" thickBot="1">
      <c r="A17" s="19"/>
      <c r="B17" s="4" t="s">
        <v>13</v>
      </c>
      <c r="C17" s="5">
        <v>1</v>
      </c>
      <c r="D17" s="6">
        <v>1</v>
      </c>
      <c r="E17" s="6">
        <v>0</v>
      </c>
      <c r="F17" s="6">
        <v>0</v>
      </c>
      <c r="G17" s="6">
        <v>0</v>
      </c>
      <c r="H17" s="5">
        <v>3</v>
      </c>
    </row>
    <row r="18" spans="1:8" ht="23.25" thickBot="1">
      <c r="A18" s="19"/>
      <c r="B18" s="4" t="s">
        <v>15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</row>
    <row r="19" spans="1:8" ht="15.75" thickBot="1">
      <c r="A19" s="21"/>
      <c r="B19" s="4" t="s">
        <v>39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</row>
    <row r="20" spans="1:8" ht="73.5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</row>
    <row r="21" spans="1:8" ht="15.75" thickBot="1">
      <c r="A21" s="19"/>
      <c r="B21" s="4" t="s">
        <v>13</v>
      </c>
      <c r="C21" s="5">
        <v>1</v>
      </c>
      <c r="D21" s="6">
        <v>1</v>
      </c>
      <c r="E21" s="6">
        <v>0</v>
      </c>
      <c r="F21" s="6">
        <v>0</v>
      </c>
      <c r="G21" s="6">
        <v>0</v>
      </c>
      <c r="H21" s="5">
        <v>3</v>
      </c>
    </row>
    <row r="22" spans="1:8" ht="23.25" thickBot="1">
      <c r="A22" s="19"/>
      <c r="B22" s="4" t="s">
        <v>15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</row>
    <row r="23" spans="1:8" ht="15.75" thickBot="1">
      <c r="A23" s="21"/>
      <c r="B23" s="4" t="s">
        <v>39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</row>
    <row r="24" spans="1:8" ht="4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</row>
    <row r="25" spans="1:8" ht="15.75" thickBot="1">
      <c r="A25" s="19"/>
      <c r="B25" s="4" t="s">
        <v>13</v>
      </c>
      <c r="C25" s="5">
        <v>1</v>
      </c>
      <c r="D25" s="6">
        <v>1</v>
      </c>
      <c r="E25" s="6">
        <v>0</v>
      </c>
      <c r="F25" s="6">
        <v>0</v>
      </c>
      <c r="G25" s="6">
        <v>0</v>
      </c>
      <c r="H25" s="5">
        <v>3</v>
      </c>
    </row>
    <row r="26" spans="1:8" ht="23.25" thickBot="1">
      <c r="A26" s="19"/>
      <c r="B26" s="4" t="s">
        <v>15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</row>
    <row r="27" spans="1:8" ht="15.75" thickBot="1">
      <c r="A27" s="21"/>
      <c r="B27" s="4" t="s">
        <v>39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</row>
    <row r="28" spans="1:8" ht="73.5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</row>
    <row r="29" spans="1:8" ht="15.75" thickBot="1">
      <c r="A29" s="19"/>
      <c r="B29" s="4" t="s">
        <v>13</v>
      </c>
      <c r="C29" s="5">
        <v>1</v>
      </c>
      <c r="D29" s="6">
        <v>1</v>
      </c>
      <c r="E29" s="6">
        <v>0</v>
      </c>
      <c r="F29" s="6">
        <v>0</v>
      </c>
      <c r="G29" s="6">
        <v>0</v>
      </c>
      <c r="H29" s="5">
        <v>3</v>
      </c>
    </row>
    <row r="30" spans="1:8" ht="23.25" thickBot="1">
      <c r="A30" s="19"/>
      <c r="B30" s="4" t="s">
        <v>15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</row>
    <row r="31" spans="1:8" ht="15.75" thickBot="1">
      <c r="A31" s="21"/>
      <c r="B31" s="4" t="s">
        <v>39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</row>
    <row r="32" spans="1:8" ht="74.2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</row>
    <row r="33" spans="1:8" ht="15.75" thickBot="1">
      <c r="A33" s="19"/>
      <c r="B33" s="4" t="s">
        <v>13</v>
      </c>
      <c r="C33" s="5">
        <v>1</v>
      </c>
      <c r="D33" s="6">
        <v>1</v>
      </c>
      <c r="E33" s="6">
        <v>0</v>
      </c>
      <c r="F33" s="6">
        <v>0</v>
      </c>
      <c r="G33" s="6">
        <v>0</v>
      </c>
      <c r="H33" s="5">
        <v>3</v>
      </c>
    </row>
    <row r="34" spans="1:8" ht="23.25" thickBot="1">
      <c r="A34" s="19"/>
      <c r="B34" s="4" t="s">
        <v>15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</row>
    <row r="35" spans="1:8">
      <c r="A35" s="20"/>
      <c r="B35" s="7" t="s">
        <v>39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</row>
    <row r="36" spans="1:8">
      <c r="H36">
        <v>3</v>
      </c>
    </row>
  </sheetData>
  <mergeCells count="1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C326-B8AD-4668-8EAF-B86439376565}">
  <dimension ref="A1:Q36"/>
  <sheetViews>
    <sheetView workbookViewId="0">
      <selection activeCell="A28" sqref="A12:A35"/>
    </sheetView>
  </sheetViews>
  <sheetFormatPr defaultRowHeight="15"/>
  <cols>
    <col min="1" max="1" width="27.85546875" customWidth="1"/>
    <col min="10" max="10" width="27.855468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31</v>
      </c>
      <c r="J6" s="3" t="s">
        <v>31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  <c r="J12" s="18" t="s">
        <v>48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1</v>
      </c>
      <c r="D13" s="6">
        <v>0</v>
      </c>
      <c r="E13" s="6">
        <v>1</v>
      </c>
      <c r="F13" s="6">
        <v>0</v>
      </c>
      <c r="G13" s="6">
        <v>0</v>
      </c>
      <c r="H13" s="5">
        <v>2</v>
      </c>
      <c r="J13" s="19"/>
      <c r="K13" s="4" t="s">
        <v>13</v>
      </c>
      <c r="L13" s="5">
        <v>1</v>
      </c>
      <c r="M13" s="6">
        <v>0</v>
      </c>
      <c r="N13" s="6">
        <v>0</v>
      </c>
      <c r="O13" s="6">
        <v>1</v>
      </c>
      <c r="P13" s="6">
        <v>0</v>
      </c>
      <c r="Q13" s="5">
        <v>1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  <c r="J15" s="21"/>
      <c r="K15" s="4" t="s">
        <v>39</v>
      </c>
      <c r="L15" s="5">
        <v>1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  <c r="J16" s="18" t="s">
        <v>49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1</v>
      </c>
      <c r="D17" s="6">
        <v>0</v>
      </c>
      <c r="E17" s="6">
        <v>1</v>
      </c>
      <c r="F17" s="6">
        <v>0</v>
      </c>
      <c r="G17" s="6">
        <v>0</v>
      </c>
      <c r="H17" s="5">
        <v>2</v>
      </c>
      <c r="J17" s="19"/>
      <c r="K17" s="4" t="s">
        <v>13</v>
      </c>
      <c r="L17" s="5">
        <v>1</v>
      </c>
      <c r="M17" s="6">
        <v>0</v>
      </c>
      <c r="N17" s="6">
        <v>0</v>
      </c>
      <c r="O17" s="6">
        <v>1</v>
      </c>
      <c r="P17" s="6">
        <v>0</v>
      </c>
      <c r="Q17" s="5">
        <v>1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  <c r="J19" s="21"/>
      <c r="K19" s="4" t="s">
        <v>39</v>
      </c>
      <c r="L19" s="5">
        <v>1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1</v>
      </c>
      <c r="D21" s="6">
        <v>0</v>
      </c>
      <c r="E21" s="6">
        <v>1</v>
      </c>
      <c r="F21" s="6">
        <v>0</v>
      </c>
      <c r="G21" s="6">
        <v>0</v>
      </c>
      <c r="H21" s="5">
        <v>2</v>
      </c>
      <c r="J21" s="19"/>
      <c r="K21" s="4" t="s">
        <v>13</v>
      </c>
      <c r="L21" s="5">
        <v>1</v>
      </c>
      <c r="M21" s="6">
        <v>0</v>
      </c>
      <c r="N21" s="6">
        <v>0</v>
      </c>
      <c r="O21" s="6">
        <v>1</v>
      </c>
      <c r="P21" s="6">
        <v>0</v>
      </c>
      <c r="Q21" s="5">
        <v>1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  <c r="J23" s="21"/>
      <c r="K23" s="4" t="s">
        <v>39</v>
      </c>
      <c r="L23" s="5">
        <v>1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  <c r="J24" s="18" t="s">
        <v>51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1</v>
      </c>
      <c r="D25" s="6">
        <v>0</v>
      </c>
      <c r="E25" s="6">
        <v>1</v>
      </c>
      <c r="F25" s="6">
        <v>0</v>
      </c>
      <c r="G25" s="6">
        <v>0</v>
      </c>
      <c r="H25" s="5">
        <v>2</v>
      </c>
      <c r="J25" s="19"/>
      <c r="K25" s="4" t="s">
        <v>13</v>
      </c>
      <c r="L25" s="5">
        <v>1</v>
      </c>
      <c r="M25" s="6">
        <v>0</v>
      </c>
      <c r="N25" s="6">
        <v>0</v>
      </c>
      <c r="O25" s="6">
        <v>1</v>
      </c>
      <c r="P25" s="6">
        <v>0</v>
      </c>
      <c r="Q25" s="5">
        <v>1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  <c r="J27" s="21"/>
      <c r="K27" s="4" t="s">
        <v>39</v>
      </c>
      <c r="L27" s="5">
        <v>1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  <c r="J28" s="18" t="s">
        <v>52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1</v>
      </c>
      <c r="D29" s="6">
        <v>0</v>
      </c>
      <c r="E29" s="6">
        <v>1</v>
      </c>
      <c r="F29" s="6">
        <v>0</v>
      </c>
      <c r="G29" s="6">
        <v>0</v>
      </c>
      <c r="H29" s="5">
        <v>2</v>
      </c>
      <c r="J29" s="19"/>
      <c r="K29" s="4" t="s">
        <v>13</v>
      </c>
      <c r="L29" s="5">
        <v>1</v>
      </c>
      <c r="M29" s="6">
        <v>0</v>
      </c>
      <c r="N29" s="6">
        <v>0</v>
      </c>
      <c r="O29" s="6">
        <v>1</v>
      </c>
      <c r="P29" s="6">
        <v>0</v>
      </c>
      <c r="Q29" s="5">
        <v>1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  <c r="J31" s="21"/>
      <c r="K31" s="4" t="s">
        <v>39</v>
      </c>
      <c r="L31" s="5">
        <v>1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1</v>
      </c>
      <c r="D33" s="6">
        <v>0</v>
      </c>
      <c r="E33" s="6">
        <v>1</v>
      </c>
      <c r="F33" s="6">
        <v>0</v>
      </c>
      <c r="G33" s="6">
        <v>0</v>
      </c>
      <c r="H33" s="5">
        <v>2</v>
      </c>
      <c r="J33" s="19"/>
      <c r="K33" s="4" t="s">
        <v>13</v>
      </c>
      <c r="L33" s="5">
        <v>1</v>
      </c>
      <c r="M33" s="6">
        <v>0</v>
      </c>
      <c r="N33" s="6">
        <v>0</v>
      </c>
      <c r="O33" s="6">
        <v>1</v>
      </c>
      <c r="P33" s="6">
        <v>0</v>
      </c>
      <c r="Q33" s="5">
        <v>1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  <c r="J35" s="20"/>
      <c r="K35" s="7" t="s">
        <v>39</v>
      </c>
      <c r="L35" s="8">
        <v>1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f>AVERAGE(H12:H35)</f>
        <v>2</v>
      </c>
      <c r="Q36">
        <f>AVERAGE(Q12:Q35)</f>
        <v>2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559C-87DA-4CBF-99B6-7C21A8F1B5DF}">
  <dimension ref="A1:Q36"/>
  <sheetViews>
    <sheetView workbookViewId="0">
      <selection activeCell="J28" sqref="J12:J35"/>
    </sheetView>
  </sheetViews>
  <sheetFormatPr defaultRowHeight="15"/>
  <cols>
    <col min="1" max="1" width="27.85546875" customWidth="1"/>
    <col min="10" max="10" width="26.85546875" customWidth="1"/>
  </cols>
  <sheetData>
    <row r="1" spans="1:17" ht="207.75" customHeight="1">
      <c r="A1" s="22" t="s">
        <v>0</v>
      </c>
      <c r="B1" s="23"/>
      <c r="C1" s="23"/>
      <c r="J1" s="22" t="s">
        <v>0</v>
      </c>
      <c r="K1" s="23"/>
      <c r="L1" s="23"/>
    </row>
    <row r="2" spans="1:17" ht="15" customHeight="1">
      <c r="A2" s="22"/>
      <c r="B2" s="23"/>
      <c r="C2" s="23"/>
      <c r="J2" s="22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111" customHeight="1" thickBot="1">
      <c r="A4" s="2" t="s">
        <v>1</v>
      </c>
      <c r="J4" s="2" t="s">
        <v>38</v>
      </c>
    </row>
    <row r="5" spans="1:17" ht="63.75" customHeight="1" thickBot="1">
      <c r="A5" s="2" t="s">
        <v>2</v>
      </c>
      <c r="J5" s="2" t="s">
        <v>2</v>
      </c>
    </row>
    <row r="6" spans="1:17" ht="120.75" customHeight="1" thickBot="1">
      <c r="A6" s="3" t="s">
        <v>34</v>
      </c>
      <c r="J6" s="3" t="s">
        <v>34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23.25" customHeight="1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1</v>
      </c>
      <c r="D12" s="6">
        <v>1</v>
      </c>
      <c r="E12" s="6">
        <v>0</v>
      </c>
      <c r="F12" s="6">
        <v>0</v>
      </c>
      <c r="G12" s="6">
        <v>0</v>
      </c>
      <c r="H12" s="5">
        <v>3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2</v>
      </c>
      <c r="D13" s="6">
        <v>0.5</v>
      </c>
      <c r="E13" s="6">
        <v>0.5</v>
      </c>
      <c r="F13" s="6">
        <v>0</v>
      </c>
      <c r="G13" s="6">
        <v>0</v>
      </c>
      <c r="H13" s="5">
        <v>2.5</v>
      </c>
      <c r="J13" s="19"/>
      <c r="K13" s="4" t="s">
        <v>13</v>
      </c>
      <c r="L13" s="5">
        <v>4</v>
      </c>
      <c r="M13" s="6">
        <v>0.5</v>
      </c>
      <c r="N13" s="6">
        <v>0.25</v>
      </c>
      <c r="O13" s="6">
        <v>0</v>
      </c>
      <c r="P13" s="6">
        <v>0.25</v>
      </c>
      <c r="Q13" s="5">
        <v>2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  <c r="J15" s="21"/>
      <c r="K15" s="4" t="s">
        <v>39</v>
      </c>
      <c r="L15" s="5">
        <v>4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49</v>
      </c>
      <c r="B16" s="4" t="s">
        <v>12</v>
      </c>
      <c r="C16" s="5">
        <v>1</v>
      </c>
      <c r="D16" s="6">
        <v>1</v>
      </c>
      <c r="E16" s="6">
        <v>0</v>
      </c>
      <c r="F16" s="6">
        <v>0</v>
      </c>
      <c r="G16" s="6">
        <v>0</v>
      </c>
      <c r="H16" s="5">
        <v>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2</v>
      </c>
      <c r="D17" s="6">
        <v>0</v>
      </c>
      <c r="E17" s="6">
        <v>1</v>
      </c>
      <c r="F17" s="6">
        <v>0</v>
      </c>
      <c r="G17" s="6">
        <v>0</v>
      </c>
      <c r="H17" s="5">
        <v>2</v>
      </c>
      <c r="J17" s="19"/>
      <c r="K17" s="4" t="s">
        <v>13</v>
      </c>
      <c r="L17" s="5">
        <v>4</v>
      </c>
      <c r="M17" s="6">
        <v>0.75</v>
      </c>
      <c r="N17" s="6">
        <v>0</v>
      </c>
      <c r="O17" s="6">
        <v>0</v>
      </c>
      <c r="P17" s="6">
        <v>0.25</v>
      </c>
      <c r="Q17" s="5">
        <v>2.25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  <c r="J19" s="21"/>
      <c r="K19" s="4" t="s">
        <v>39</v>
      </c>
      <c r="L19" s="5">
        <v>4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1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2</v>
      </c>
      <c r="D21" s="6">
        <v>0.5</v>
      </c>
      <c r="E21" s="6">
        <v>0.5</v>
      </c>
      <c r="F21" s="6">
        <v>0</v>
      </c>
      <c r="G21" s="6">
        <v>0</v>
      </c>
      <c r="H21" s="5">
        <v>2.5</v>
      </c>
      <c r="J21" s="19"/>
      <c r="K21" s="4" t="s">
        <v>13</v>
      </c>
      <c r="L21" s="5">
        <v>4</v>
      </c>
      <c r="M21" s="6">
        <v>0.75</v>
      </c>
      <c r="N21" s="6">
        <v>0</v>
      </c>
      <c r="O21" s="6">
        <v>0</v>
      </c>
      <c r="P21" s="6">
        <v>0.25</v>
      </c>
      <c r="Q21" s="5">
        <v>2.25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  <c r="J23" s="21"/>
      <c r="K23" s="4" t="s">
        <v>39</v>
      </c>
      <c r="L23" s="5">
        <v>4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51</v>
      </c>
      <c r="B24" s="4" t="s">
        <v>12</v>
      </c>
      <c r="C24" s="5">
        <v>1</v>
      </c>
      <c r="D24" s="6">
        <v>0</v>
      </c>
      <c r="E24" s="6">
        <v>1</v>
      </c>
      <c r="F24" s="6">
        <v>0</v>
      </c>
      <c r="G24" s="6">
        <v>0</v>
      </c>
      <c r="H24" s="5">
        <v>2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2</v>
      </c>
      <c r="D25" s="6">
        <v>0</v>
      </c>
      <c r="E25" s="6">
        <v>1</v>
      </c>
      <c r="F25" s="6">
        <v>0</v>
      </c>
      <c r="G25" s="6">
        <v>0</v>
      </c>
      <c r="H25" s="5">
        <v>2</v>
      </c>
      <c r="J25" s="19"/>
      <c r="K25" s="4" t="s">
        <v>13</v>
      </c>
      <c r="L25" s="5">
        <v>4</v>
      </c>
      <c r="M25" s="6">
        <v>0.5</v>
      </c>
      <c r="N25" s="6">
        <v>0.25</v>
      </c>
      <c r="O25" s="6">
        <v>0</v>
      </c>
      <c r="P25" s="6">
        <v>0.25</v>
      </c>
      <c r="Q25" s="5">
        <v>2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  <c r="J27" s="21"/>
      <c r="K27" s="4" t="s">
        <v>39</v>
      </c>
      <c r="L27" s="5">
        <v>4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52</v>
      </c>
      <c r="B28" s="4" t="s">
        <v>12</v>
      </c>
      <c r="C28" s="5">
        <v>1</v>
      </c>
      <c r="D28" s="6">
        <v>0</v>
      </c>
      <c r="E28" s="6">
        <v>0</v>
      </c>
      <c r="F28" s="6">
        <v>0</v>
      </c>
      <c r="G28" s="6">
        <v>1</v>
      </c>
      <c r="H28" s="5">
        <v>0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2</v>
      </c>
      <c r="D29" s="6">
        <v>0</v>
      </c>
      <c r="E29" s="6">
        <v>1</v>
      </c>
      <c r="F29" s="6">
        <v>0</v>
      </c>
      <c r="G29" s="6">
        <v>0</v>
      </c>
      <c r="H29" s="5">
        <v>2</v>
      </c>
      <c r="J29" s="19"/>
      <c r="K29" s="4" t="s">
        <v>13</v>
      </c>
      <c r="L29" s="5">
        <v>4</v>
      </c>
      <c r="M29" s="6">
        <v>0.75</v>
      </c>
      <c r="N29" s="6">
        <v>0</v>
      </c>
      <c r="O29" s="6">
        <v>0</v>
      </c>
      <c r="P29" s="6">
        <v>0.25</v>
      </c>
      <c r="Q29" s="5">
        <v>2.25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  <c r="J31" s="21"/>
      <c r="K31" s="4" t="s">
        <v>39</v>
      </c>
      <c r="L31" s="5">
        <v>4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1</v>
      </c>
      <c r="D32" s="6">
        <v>1</v>
      </c>
      <c r="E32" s="6">
        <v>0</v>
      </c>
      <c r="F32" s="6">
        <v>0</v>
      </c>
      <c r="G32" s="6">
        <v>0</v>
      </c>
      <c r="H32" s="5">
        <v>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2</v>
      </c>
      <c r="D33" s="6">
        <v>0</v>
      </c>
      <c r="E33" s="6">
        <v>1</v>
      </c>
      <c r="F33" s="6">
        <v>0</v>
      </c>
      <c r="G33" s="6">
        <v>0</v>
      </c>
      <c r="H33" s="5">
        <v>2</v>
      </c>
      <c r="J33" s="19"/>
      <c r="K33" s="4" t="s">
        <v>13</v>
      </c>
      <c r="L33" s="5">
        <v>4</v>
      </c>
      <c r="M33" s="6">
        <v>0.5</v>
      </c>
      <c r="N33" s="6">
        <v>0.25</v>
      </c>
      <c r="O33" s="6">
        <v>0</v>
      </c>
      <c r="P33" s="6">
        <v>0.25</v>
      </c>
      <c r="Q33" s="5">
        <v>2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  <c r="J35" s="20"/>
      <c r="K35" s="7" t="s">
        <v>39</v>
      </c>
      <c r="L35" s="8">
        <v>4</v>
      </c>
      <c r="M35" s="9">
        <v>1</v>
      </c>
      <c r="N35" s="9">
        <v>0</v>
      </c>
      <c r="O35" s="9">
        <v>0</v>
      </c>
      <c r="P35" s="12"/>
      <c r="Q35" s="13"/>
    </row>
    <row r="36" spans="1:17">
      <c r="H36">
        <v>2.2999999999999998</v>
      </c>
      <c r="Q36">
        <v>2.5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3CD1-C6A5-4D72-9B84-BFF76BE1DEA4}">
  <dimension ref="A1:R36"/>
  <sheetViews>
    <sheetView workbookViewId="0">
      <selection activeCell="K28" sqref="K12:K35"/>
    </sheetView>
  </sheetViews>
  <sheetFormatPr defaultRowHeight="15"/>
  <cols>
    <col min="1" max="1" width="26.85546875" customWidth="1"/>
    <col min="11" max="11" width="27.28515625" customWidth="1"/>
  </cols>
  <sheetData>
    <row r="1" spans="1:18" ht="207.75" customHeight="1">
      <c r="A1" s="22" t="s">
        <v>0</v>
      </c>
      <c r="B1" s="23"/>
      <c r="C1" s="23"/>
      <c r="K1" s="22" t="s">
        <v>0</v>
      </c>
      <c r="L1" s="23"/>
      <c r="M1" s="23"/>
    </row>
    <row r="2" spans="1:18">
      <c r="A2" s="22"/>
      <c r="B2" s="23"/>
      <c r="C2" s="23"/>
      <c r="K2" s="22"/>
      <c r="L2" s="23"/>
      <c r="M2" s="23"/>
    </row>
    <row r="3" spans="1:18">
      <c r="A3" s="24"/>
      <c r="B3" s="24"/>
      <c r="C3" s="24"/>
      <c r="K3" s="24"/>
      <c r="L3" s="24"/>
      <c r="M3" s="24"/>
    </row>
    <row r="4" spans="1:18" ht="32.25" thickBot="1">
      <c r="A4" s="2" t="s">
        <v>1</v>
      </c>
      <c r="K4" s="2" t="s">
        <v>38</v>
      </c>
    </row>
    <row r="5" spans="1:18" ht="16.5" thickBot="1">
      <c r="A5" s="2" t="s">
        <v>2</v>
      </c>
      <c r="K5" s="2" t="s">
        <v>2</v>
      </c>
    </row>
    <row r="6" spans="1:18" ht="60.75" thickBot="1">
      <c r="A6" s="3" t="s">
        <v>35</v>
      </c>
      <c r="K6" s="3" t="s">
        <v>35</v>
      </c>
    </row>
    <row r="7" spans="1:18">
      <c r="A7" s="10"/>
      <c r="K7" s="10"/>
    </row>
    <row r="8" spans="1:18">
      <c r="A8" s="10"/>
      <c r="K8" s="10"/>
    </row>
    <row r="9" spans="1:18">
      <c r="A9" s="10"/>
      <c r="K9" s="10"/>
    </row>
    <row r="10" spans="1:18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K10" s="4" t="s">
        <v>4</v>
      </c>
      <c r="L10" s="5"/>
      <c r="M10" s="5"/>
      <c r="N10" s="5">
        <v>3</v>
      </c>
      <c r="O10" s="5">
        <v>2</v>
      </c>
      <c r="P10" s="5">
        <v>1</v>
      </c>
      <c r="Q10" s="5">
        <v>0</v>
      </c>
      <c r="R10" s="5"/>
    </row>
    <row r="11" spans="1:18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K11" s="5"/>
      <c r="L11" s="4" t="s">
        <v>5</v>
      </c>
      <c r="M11" s="4" t="s">
        <v>6</v>
      </c>
      <c r="N11" s="4" t="s">
        <v>7</v>
      </c>
      <c r="O11" s="4" t="s">
        <v>8</v>
      </c>
      <c r="P11" s="4" t="s">
        <v>9</v>
      </c>
      <c r="Q11" s="4" t="s">
        <v>10</v>
      </c>
      <c r="R11" s="4" t="s">
        <v>11</v>
      </c>
    </row>
    <row r="12" spans="1:18" ht="37.5" customHeight="1" thickBot="1">
      <c r="A12" s="18" t="s">
        <v>48</v>
      </c>
      <c r="B12" s="4" t="s">
        <v>12</v>
      </c>
      <c r="C12" s="5">
        <v>1</v>
      </c>
      <c r="D12" s="6">
        <v>1</v>
      </c>
      <c r="E12" s="6">
        <v>0</v>
      </c>
      <c r="F12" s="6">
        <v>0</v>
      </c>
      <c r="G12" s="6">
        <v>0</v>
      </c>
      <c r="H12" s="5">
        <v>3</v>
      </c>
      <c r="K12" s="18" t="s">
        <v>90</v>
      </c>
      <c r="L12" s="4" t="s">
        <v>12</v>
      </c>
      <c r="M12" s="5">
        <v>0</v>
      </c>
      <c r="N12" s="6">
        <v>0</v>
      </c>
      <c r="O12" s="6">
        <v>0</v>
      </c>
      <c r="P12" s="6">
        <v>0</v>
      </c>
      <c r="Q12" s="6">
        <v>0</v>
      </c>
      <c r="R12" s="5"/>
    </row>
    <row r="13" spans="1:18" ht="15.75" thickBot="1">
      <c r="A13" s="19"/>
      <c r="B13" s="4" t="s">
        <v>13</v>
      </c>
      <c r="C13" s="5">
        <v>2</v>
      </c>
      <c r="D13" s="6">
        <v>0.5</v>
      </c>
      <c r="E13" s="6">
        <v>0.5</v>
      </c>
      <c r="F13" s="6">
        <v>0</v>
      </c>
      <c r="G13" s="6">
        <v>0</v>
      </c>
      <c r="H13" s="5">
        <v>2.5</v>
      </c>
      <c r="K13" s="19"/>
      <c r="L13" s="4" t="s">
        <v>13</v>
      </c>
      <c r="M13" s="5">
        <v>7</v>
      </c>
      <c r="N13" s="6">
        <v>0.71</v>
      </c>
      <c r="O13" s="6">
        <v>0.28999999999999998</v>
      </c>
      <c r="P13" s="6">
        <v>0</v>
      </c>
      <c r="Q13" s="6">
        <v>0</v>
      </c>
      <c r="R13" s="5">
        <v>2.71</v>
      </c>
    </row>
    <row r="14" spans="1:18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K14" s="19"/>
      <c r="L14" s="4" t="s">
        <v>15</v>
      </c>
      <c r="M14" s="5">
        <v>0</v>
      </c>
      <c r="N14" s="6">
        <v>0</v>
      </c>
      <c r="O14" s="6">
        <v>0</v>
      </c>
      <c r="P14" s="6">
        <v>0</v>
      </c>
      <c r="Q14" s="6">
        <v>0</v>
      </c>
      <c r="R14" s="5"/>
    </row>
    <row r="15" spans="1:18" ht="23.25" thickBot="1">
      <c r="A15" s="21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  <c r="K15" s="21"/>
      <c r="L15" s="4" t="s">
        <v>39</v>
      </c>
      <c r="M15" s="5">
        <v>9</v>
      </c>
      <c r="N15" s="6">
        <v>0.89</v>
      </c>
      <c r="O15" s="6">
        <v>0.11</v>
      </c>
      <c r="P15" s="6">
        <v>0</v>
      </c>
      <c r="Q15" s="6">
        <v>0</v>
      </c>
      <c r="R15" s="5">
        <v>2.89</v>
      </c>
    </row>
    <row r="16" spans="1:18" ht="23.25" customHeight="1" thickBot="1">
      <c r="A16" s="18" t="s">
        <v>49</v>
      </c>
      <c r="B16" s="4" t="s">
        <v>12</v>
      </c>
      <c r="C16" s="5">
        <v>1</v>
      </c>
      <c r="D16" s="6">
        <v>1</v>
      </c>
      <c r="E16" s="6">
        <v>0</v>
      </c>
      <c r="F16" s="6">
        <v>0</v>
      </c>
      <c r="G16" s="6">
        <v>0</v>
      </c>
      <c r="H16" s="5">
        <v>3</v>
      </c>
      <c r="K16" s="18" t="s">
        <v>91</v>
      </c>
      <c r="L16" s="4" t="s">
        <v>12</v>
      </c>
      <c r="M16" s="5">
        <v>0</v>
      </c>
      <c r="N16" s="6">
        <v>0</v>
      </c>
      <c r="O16" s="6">
        <v>0</v>
      </c>
      <c r="P16" s="6">
        <v>0</v>
      </c>
      <c r="Q16" s="6">
        <v>0</v>
      </c>
      <c r="R16" s="5"/>
    </row>
    <row r="17" spans="1:18" ht="15.75" thickBot="1">
      <c r="A17" s="19"/>
      <c r="B17" s="4" t="s">
        <v>13</v>
      </c>
      <c r="C17" s="5">
        <v>2</v>
      </c>
      <c r="D17" s="6">
        <v>0</v>
      </c>
      <c r="E17" s="6">
        <v>1</v>
      </c>
      <c r="F17" s="6">
        <v>0</v>
      </c>
      <c r="G17" s="6">
        <v>0</v>
      </c>
      <c r="H17" s="5">
        <v>2</v>
      </c>
      <c r="K17" s="19"/>
      <c r="L17" s="4" t="s">
        <v>13</v>
      </c>
      <c r="M17" s="5">
        <v>7</v>
      </c>
      <c r="N17" s="6">
        <v>1</v>
      </c>
      <c r="O17" s="6">
        <v>0</v>
      </c>
      <c r="P17" s="6">
        <v>0</v>
      </c>
      <c r="Q17" s="6">
        <v>0</v>
      </c>
      <c r="R17" s="5">
        <v>3</v>
      </c>
    </row>
    <row r="18" spans="1:18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K18" s="19"/>
      <c r="L18" s="4" t="s">
        <v>15</v>
      </c>
      <c r="M18" s="5">
        <v>0</v>
      </c>
      <c r="N18" s="6">
        <v>0</v>
      </c>
      <c r="O18" s="6">
        <v>0</v>
      </c>
      <c r="P18" s="6">
        <v>0</v>
      </c>
      <c r="Q18" s="6">
        <v>0</v>
      </c>
      <c r="R18" s="5"/>
    </row>
    <row r="19" spans="1:18" ht="23.25" thickBot="1">
      <c r="A19" s="21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  <c r="K19" s="21"/>
      <c r="L19" s="4" t="s">
        <v>39</v>
      </c>
      <c r="M19" s="5">
        <v>9</v>
      </c>
      <c r="N19" s="6">
        <v>1</v>
      </c>
      <c r="O19" s="6">
        <v>0</v>
      </c>
      <c r="P19" s="6">
        <v>0</v>
      </c>
      <c r="Q19" s="6">
        <v>0</v>
      </c>
      <c r="R19" s="5">
        <v>3</v>
      </c>
    </row>
    <row r="20" spans="1:18" ht="66" customHeight="1" thickBot="1">
      <c r="A20" s="18" t="s">
        <v>50</v>
      </c>
      <c r="B20" s="4" t="s">
        <v>12</v>
      </c>
      <c r="C20" s="5">
        <v>1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K20" s="18" t="s">
        <v>50</v>
      </c>
      <c r="L20" s="4" t="s">
        <v>12</v>
      </c>
      <c r="M20" s="5">
        <v>0</v>
      </c>
      <c r="N20" s="6">
        <v>0</v>
      </c>
      <c r="O20" s="6">
        <v>0</v>
      </c>
      <c r="P20" s="6">
        <v>0</v>
      </c>
      <c r="Q20" s="6">
        <v>0</v>
      </c>
      <c r="R20" s="5"/>
    </row>
    <row r="21" spans="1:18" ht="15.75" thickBot="1">
      <c r="A21" s="19"/>
      <c r="B21" s="4" t="s">
        <v>13</v>
      </c>
      <c r="C21" s="5">
        <v>2</v>
      </c>
      <c r="D21" s="6">
        <v>0</v>
      </c>
      <c r="E21" s="6">
        <v>1</v>
      </c>
      <c r="F21" s="6">
        <v>0</v>
      </c>
      <c r="G21" s="6">
        <v>0</v>
      </c>
      <c r="H21" s="5">
        <v>2</v>
      </c>
      <c r="K21" s="19"/>
      <c r="L21" s="4" t="s">
        <v>13</v>
      </c>
      <c r="M21" s="5">
        <v>7</v>
      </c>
      <c r="N21" s="6">
        <v>1</v>
      </c>
      <c r="O21" s="6">
        <v>0</v>
      </c>
      <c r="P21" s="6">
        <v>0</v>
      </c>
      <c r="Q21" s="6">
        <v>0</v>
      </c>
      <c r="R21" s="5">
        <v>3</v>
      </c>
    </row>
    <row r="22" spans="1:18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K22" s="19"/>
      <c r="L22" s="4" t="s">
        <v>15</v>
      </c>
      <c r="M22" s="5">
        <v>0</v>
      </c>
      <c r="N22" s="6">
        <v>0</v>
      </c>
      <c r="O22" s="6">
        <v>0</v>
      </c>
      <c r="P22" s="6">
        <v>0</v>
      </c>
      <c r="Q22" s="6">
        <v>0</v>
      </c>
      <c r="R22" s="5"/>
    </row>
    <row r="23" spans="1:18" ht="23.25" thickBot="1">
      <c r="A23" s="21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  <c r="K23" s="21"/>
      <c r="L23" s="4" t="s">
        <v>39</v>
      </c>
      <c r="M23" s="5">
        <v>9</v>
      </c>
      <c r="N23" s="6">
        <v>1</v>
      </c>
      <c r="O23" s="6">
        <v>0</v>
      </c>
      <c r="P23" s="6">
        <v>0</v>
      </c>
      <c r="Q23" s="6">
        <v>0</v>
      </c>
      <c r="R23" s="5">
        <v>3</v>
      </c>
    </row>
    <row r="24" spans="1:18" ht="37.5" customHeight="1" thickBot="1">
      <c r="A24" s="18" t="s">
        <v>51</v>
      </c>
      <c r="B24" s="4" t="s">
        <v>12</v>
      </c>
      <c r="C24" s="5">
        <v>1</v>
      </c>
      <c r="D24" s="6">
        <v>0</v>
      </c>
      <c r="E24" s="6">
        <v>1</v>
      </c>
      <c r="F24" s="6">
        <v>0</v>
      </c>
      <c r="G24" s="6">
        <v>0</v>
      </c>
      <c r="H24" s="5">
        <v>2</v>
      </c>
      <c r="K24" s="18" t="s">
        <v>92</v>
      </c>
      <c r="L24" s="4" t="s">
        <v>12</v>
      </c>
      <c r="M24" s="5">
        <v>0</v>
      </c>
      <c r="N24" s="6">
        <v>0</v>
      </c>
      <c r="O24" s="6">
        <v>0</v>
      </c>
      <c r="P24" s="6">
        <v>0</v>
      </c>
      <c r="Q24" s="6">
        <v>0</v>
      </c>
      <c r="R24" s="5"/>
    </row>
    <row r="25" spans="1:18" ht="15.75" thickBot="1">
      <c r="A25" s="19"/>
      <c r="B25" s="4" t="s">
        <v>13</v>
      </c>
      <c r="C25" s="5">
        <v>2</v>
      </c>
      <c r="D25" s="6">
        <v>0</v>
      </c>
      <c r="E25" s="6">
        <v>1</v>
      </c>
      <c r="F25" s="6">
        <v>0</v>
      </c>
      <c r="G25" s="6">
        <v>0</v>
      </c>
      <c r="H25" s="5">
        <v>2</v>
      </c>
      <c r="K25" s="19"/>
      <c r="L25" s="4" t="s">
        <v>13</v>
      </c>
      <c r="M25" s="5">
        <v>7</v>
      </c>
      <c r="N25" s="6">
        <v>0.28999999999999998</v>
      </c>
      <c r="O25" s="6">
        <v>0.71</v>
      </c>
      <c r="P25" s="6">
        <v>0</v>
      </c>
      <c r="Q25" s="6">
        <v>0</v>
      </c>
      <c r="R25" s="5">
        <v>2.29</v>
      </c>
    </row>
    <row r="26" spans="1:18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K26" s="19"/>
      <c r="L26" s="4" t="s">
        <v>15</v>
      </c>
      <c r="M26" s="5">
        <v>0</v>
      </c>
      <c r="N26" s="6">
        <v>0</v>
      </c>
      <c r="O26" s="6">
        <v>0</v>
      </c>
      <c r="P26" s="6">
        <v>0</v>
      </c>
      <c r="Q26" s="6">
        <v>0</v>
      </c>
      <c r="R26" s="5"/>
    </row>
    <row r="27" spans="1:18" ht="23.25" thickBot="1">
      <c r="A27" s="21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  <c r="K27" s="21"/>
      <c r="L27" s="4" t="s">
        <v>39</v>
      </c>
      <c r="M27" s="5">
        <v>9</v>
      </c>
      <c r="N27" s="6">
        <v>0.89</v>
      </c>
      <c r="O27" s="6">
        <v>0.11</v>
      </c>
      <c r="P27" s="6">
        <v>0</v>
      </c>
      <c r="Q27" s="6">
        <v>0</v>
      </c>
      <c r="R27" s="5">
        <v>2.89</v>
      </c>
    </row>
    <row r="28" spans="1:18" ht="66" customHeight="1" thickBot="1">
      <c r="A28" s="18" t="s">
        <v>52</v>
      </c>
      <c r="B28" s="4" t="s">
        <v>12</v>
      </c>
      <c r="C28" s="5">
        <v>1</v>
      </c>
      <c r="D28" s="6">
        <v>0</v>
      </c>
      <c r="E28" s="6">
        <v>0</v>
      </c>
      <c r="F28" s="6">
        <v>0</v>
      </c>
      <c r="G28" s="6">
        <v>1</v>
      </c>
      <c r="H28" s="5">
        <v>0</v>
      </c>
      <c r="K28" s="18" t="s">
        <v>93</v>
      </c>
      <c r="L28" s="4" t="s">
        <v>12</v>
      </c>
      <c r="M28" s="5">
        <v>0</v>
      </c>
      <c r="N28" s="6">
        <v>0</v>
      </c>
      <c r="O28" s="6">
        <v>0</v>
      </c>
      <c r="P28" s="6">
        <v>0</v>
      </c>
      <c r="Q28" s="6">
        <v>0</v>
      </c>
      <c r="R28" s="5"/>
    </row>
    <row r="29" spans="1:18" ht="15.75" thickBot="1">
      <c r="A29" s="19"/>
      <c r="B29" s="4" t="s">
        <v>13</v>
      </c>
      <c r="C29" s="5">
        <v>2</v>
      </c>
      <c r="D29" s="6">
        <v>0</v>
      </c>
      <c r="E29" s="6">
        <v>1</v>
      </c>
      <c r="F29" s="6">
        <v>0</v>
      </c>
      <c r="G29" s="6">
        <v>0</v>
      </c>
      <c r="H29" s="5">
        <v>2</v>
      </c>
      <c r="K29" s="19"/>
      <c r="L29" s="4" t="s">
        <v>13</v>
      </c>
      <c r="M29" s="5">
        <v>7</v>
      </c>
      <c r="N29" s="6">
        <v>0.86</v>
      </c>
      <c r="O29" s="6">
        <v>0.14000000000000001</v>
      </c>
      <c r="P29" s="6">
        <v>0</v>
      </c>
      <c r="Q29" s="6">
        <v>0</v>
      </c>
      <c r="R29" s="5">
        <v>2.86</v>
      </c>
    </row>
    <row r="30" spans="1:18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K30" s="19"/>
      <c r="L30" s="4" t="s">
        <v>15</v>
      </c>
      <c r="M30" s="5">
        <v>0</v>
      </c>
      <c r="N30" s="6">
        <v>0</v>
      </c>
      <c r="O30" s="6">
        <v>0</v>
      </c>
      <c r="P30" s="6">
        <v>0</v>
      </c>
      <c r="Q30" s="6">
        <v>0</v>
      </c>
      <c r="R30" s="5"/>
    </row>
    <row r="31" spans="1:18" ht="23.25" thickBot="1">
      <c r="A31" s="21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  <c r="K31" s="21"/>
      <c r="L31" s="4" t="s">
        <v>39</v>
      </c>
      <c r="M31" s="5">
        <v>9</v>
      </c>
      <c r="N31" s="6">
        <v>0.56000000000000005</v>
      </c>
      <c r="O31" s="6">
        <v>0.22</v>
      </c>
      <c r="P31" s="6">
        <v>0.22</v>
      </c>
      <c r="Q31" s="6">
        <v>0</v>
      </c>
      <c r="R31" s="5">
        <v>2.33</v>
      </c>
    </row>
    <row r="32" spans="1:18" ht="66.75" customHeight="1" thickBot="1">
      <c r="A32" s="18" t="s">
        <v>53</v>
      </c>
      <c r="B32" s="4" t="s">
        <v>12</v>
      </c>
      <c r="C32" s="5">
        <v>1</v>
      </c>
      <c r="D32" s="6">
        <v>1</v>
      </c>
      <c r="E32" s="6">
        <v>0</v>
      </c>
      <c r="F32" s="6">
        <v>0</v>
      </c>
      <c r="G32" s="6">
        <v>0</v>
      </c>
      <c r="H32" s="5">
        <v>3</v>
      </c>
      <c r="K32" s="18" t="s">
        <v>53</v>
      </c>
      <c r="L32" s="4" t="s">
        <v>12</v>
      </c>
      <c r="M32" s="5">
        <v>0</v>
      </c>
      <c r="N32" s="6">
        <v>0</v>
      </c>
      <c r="O32" s="6">
        <v>0</v>
      </c>
      <c r="P32" s="6">
        <v>0</v>
      </c>
      <c r="Q32" s="6">
        <v>0</v>
      </c>
      <c r="R32" s="5"/>
    </row>
    <row r="33" spans="1:18" ht="15.75" thickBot="1">
      <c r="A33" s="19"/>
      <c r="B33" s="4" t="s">
        <v>13</v>
      </c>
      <c r="C33" s="5">
        <v>2</v>
      </c>
      <c r="D33" s="6">
        <v>0.5</v>
      </c>
      <c r="E33" s="6">
        <v>0.5</v>
      </c>
      <c r="F33" s="6">
        <v>0</v>
      </c>
      <c r="G33" s="6">
        <v>0</v>
      </c>
      <c r="H33" s="5">
        <v>2.5</v>
      </c>
      <c r="K33" s="19"/>
      <c r="L33" s="4" t="s">
        <v>13</v>
      </c>
      <c r="M33" s="5">
        <v>7</v>
      </c>
      <c r="N33" s="6">
        <v>0.43</v>
      </c>
      <c r="O33" s="6">
        <v>0.43</v>
      </c>
      <c r="P33" s="6">
        <v>0.14000000000000001</v>
      </c>
      <c r="Q33" s="6">
        <v>0</v>
      </c>
      <c r="R33" s="5">
        <v>2.29</v>
      </c>
    </row>
    <row r="34" spans="1:18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K34" s="19"/>
      <c r="L34" s="4" t="s">
        <v>15</v>
      </c>
      <c r="M34" s="5">
        <v>0</v>
      </c>
      <c r="N34" s="6">
        <v>0</v>
      </c>
      <c r="O34" s="6">
        <v>0</v>
      </c>
      <c r="P34" s="6">
        <v>0</v>
      </c>
      <c r="Q34" s="6">
        <v>0</v>
      </c>
      <c r="R34" s="5"/>
    </row>
    <row r="35" spans="1:18" ht="22.5">
      <c r="A35" s="20"/>
      <c r="B35" s="7" t="s">
        <v>15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  <c r="K35" s="20"/>
      <c r="L35" s="7" t="s">
        <v>39</v>
      </c>
      <c r="M35" s="8">
        <v>9</v>
      </c>
      <c r="N35" s="9">
        <v>1</v>
      </c>
      <c r="O35" s="9">
        <v>0</v>
      </c>
      <c r="P35" s="9">
        <v>0</v>
      </c>
      <c r="Q35" s="9">
        <v>0</v>
      </c>
      <c r="R35" s="8">
        <v>3</v>
      </c>
    </row>
    <row r="36" spans="1:18">
      <c r="H36">
        <v>2.2000000000000002</v>
      </c>
      <c r="R36">
        <v>2.8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K1:K2"/>
    <mergeCell ref="L1:L2"/>
    <mergeCell ref="M1:M2"/>
    <mergeCell ref="K3:M3"/>
    <mergeCell ref="K12:K15"/>
    <mergeCell ref="K16:K19"/>
    <mergeCell ref="K20:K23"/>
    <mergeCell ref="K24:K27"/>
    <mergeCell ref="K28:K31"/>
    <mergeCell ref="K32:K3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2F6E-D016-4502-AF16-EBD3F2BE1919}">
  <dimension ref="A1:H36"/>
  <sheetViews>
    <sheetView workbookViewId="0">
      <selection activeCell="A28" sqref="A12:A35"/>
    </sheetView>
  </sheetViews>
  <sheetFormatPr defaultRowHeight="15"/>
  <cols>
    <col min="1" max="1" width="27.5703125" customWidth="1"/>
  </cols>
  <sheetData>
    <row r="1" spans="1:8" ht="207.75" customHeight="1">
      <c r="A1" s="22" t="s">
        <v>0</v>
      </c>
      <c r="B1" s="23"/>
      <c r="C1" s="23"/>
    </row>
    <row r="2" spans="1:8">
      <c r="A2" s="22"/>
      <c r="B2" s="23"/>
      <c r="C2" s="23"/>
    </row>
    <row r="3" spans="1:8">
      <c r="A3" s="24"/>
      <c r="B3" s="24"/>
      <c r="C3" s="24"/>
    </row>
    <row r="4" spans="1:8" ht="32.25" thickBot="1">
      <c r="A4" s="2" t="s">
        <v>38</v>
      </c>
    </row>
    <row r="5" spans="1:8" ht="16.5" thickBot="1">
      <c r="A5" s="2" t="s">
        <v>2</v>
      </c>
    </row>
    <row r="6" spans="1:8" ht="45.75" thickBot="1">
      <c r="A6" s="3" t="s">
        <v>44</v>
      </c>
    </row>
    <row r="7" spans="1:8">
      <c r="A7" s="10"/>
    </row>
    <row r="8" spans="1:8">
      <c r="A8" s="10"/>
    </row>
    <row r="9" spans="1:8">
      <c r="A9" s="10"/>
    </row>
    <row r="10" spans="1:8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</row>
    <row r="11" spans="1:8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8" ht="4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</row>
    <row r="13" spans="1:8" ht="15.75" thickBot="1">
      <c r="A13" s="19"/>
      <c r="B13" s="4" t="s">
        <v>13</v>
      </c>
      <c r="C13" s="5">
        <v>1</v>
      </c>
      <c r="D13" s="6">
        <v>1</v>
      </c>
      <c r="E13" s="6">
        <v>0</v>
      </c>
      <c r="F13" s="6">
        <v>0</v>
      </c>
      <c r="G13" s="6">
        <v>0</v>
      </c>
      <c r="H13" s="5">
        <v>3</v>
      </c>
    </row>
    <row r="14" spans="1:8" ht="23.25" thickBot="1">
      <c r="A14" s="19"/>
      <c r="B14" s="4" t="s">
        <v>15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</row>
    <row r="15" spans="1:8" ht="15.75" thickBot="1">
      <c r="A15" s="21"/>
      <c r="B15" s="4" t="s">
        <v>39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</row>
    <row r="16" spans="1:8" ht="30.7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</row>
    <row r="17" spans="1:8" ht="15.75" thickBot="1">
      <c r="A17" s="19"/>
      <c r="B17" s="4" t="s">
        <v>13</v>
      </c>
      <c r="C17" s="5">
        <v>1</v>
      </c>
      <c r="D17" s="6">
        <v>1</v>
      </c>
      <c r="E17" s="6">
        <v>0</v>
      </c>
      <c r="F17" s="6">
        <v>0</v>
      </c>
      <c r="G17" s="6">
        <v>0</v>
      </c>
      <c r="H17" s="5">
        <v>3</v>
      </c>
    </row>
    <row r="18" spans="1:8" ht="23.25" thickBot="1">
      <c r="A18" s="19"/>
      <c r="B18" s="4" t="s">
        <v>15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</row>
    <row r="19" spans="1:8" ht="15.75" thickBot="1">
      <c r="A19" s="21"/>
      <c r="B19" s="4" t="s">
        <v>39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</row>
    <row r="20" spans="1:8" ht="73.5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</row>
    <row r="21" spans="1:8" ht="15.75" thickBot="1">
      <c r="A21" s="19"/>
      <c r="B21" s="4" t="s">
        <v>13</v>
      </c>
      <c r="C21" s="5">
        <v>1</v>
      </c>
      <c r="D21" s="6">
        <v>1</v>
      </c>
      <c r="E21" s="6">
        <v>0</v>
      </c>
      <c r="F21" s="6">
        <v>0</v>
      </c>
      <c r="G21" s="6">
        <v>0</v>
      </c>
      <c r="H21" s="5">
        <v>3</v>
      </c>
    </row>
    <row r="22" spans="1:8" ht="23.25" thickBot="1">
      <c r="A22" s="19"/>
      <c r="B22" s="4" t="s">
        <v>15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</row>
    <row r="23" spans="1:8" ht="15.75" thickBot="1">
      <c r="A23" s="21"/>
      <c r="B23" s="4" t="s">
        <v>39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</row>
    <row r="24" spans="1:8" ht="4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</row>
    <row r="25" spans="1:8" ht="15.75" thickBot="1">
      <c r="A25" s="19"/>
      <c r="B25" s="4" t="s">
        <v>13</v>
      </c>
      <c r="C25" s="5">
        <v>1</v>
      </c>
      <c r="D25" s="6">
        <v>1</v>
      </c>
      <c r="E25" s="6">
        <v>0</v>
      </c>
      <c r="F25" s="6">
        <v>0</v>
      </c>
      <c r="G25" s="6">
        <v>0</v>
      </c>
      <c r="H25" s="5">
        <v>3</v>
      </c>
    </row>
    <row r="26" spans="1:8" ht="23.25" thickBot="1">
      <c r="A26" s="19"/>
      <c r="B26" s="4" t="s">
        <v>15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</row>
    <row r="27" spans="1:8" ht="15.75" thickBot="1">
      <c r="A27" s="21"/>
      <c r="B27" s="4" t="s">
        <v>39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</row>
    <row r="28" spans="1:8" ht="73.5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</row>
    <row r="29" spans="1:8" ht="15.75" thickBot="1">
      <c r="A29" s="19"/>
      <c r="B29" s="4" t="s">
        <v>13</v>
      </c>
      <c r="C29" s="5">
        <v>1</v>
      </c>
      <c r="D29" s="6">
        <v>1</v>
      </c>
      <c r="E29" s="6">
        <v>0</v>
      </c>
      <c r="F29" s="6">
        <v>0</v>
      </c>
      <c r="G29" s="6">
        <v>0</v>
      </c>
      <c r="H29" s="5">
        <v>3</v>
      </c>
    </row>
    <row r="30" spans="1:8" ht="23.25" thickBot="1">
      <c r="A30" s="19"/>
      <c r="B30" s="4" t="s">
        <v>15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</row>
    <row r="31" spans="1:8" ht="15.75" thickBot="1">
      <c r="A31" s="21"/>
      <c r="B31" s="4" t="s">
        <v>39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</row>
    <row r="32" spans="1:8" ht="74.2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</row>
    <row r="33" spans="1:8" ht="15.75" thickBot="1">
      <c r="A33" s="19"/>
      <c r="B33" s="4" t="s">
        <v>13</v>
      </c>
      <c r="C33" s="5">
        <v>1</v>
      </c>
      <c r="D33" s="6">
        <v>1</v>
      </c>
      <c r="E33" s="6">
        <v>0</v>
      </c>
      <c r="F33" s="6">
        <v>0</v>
      </c>
      <c r="G33" s="6">
        <v>0</v>
      </c>
      <c r="H33" s="5">
        <v>3</v>
      </c>
    </row>
    <row r="34" spans="1:8" ht="23.25" thickBot="1">
      <c r="A34" s="19"/>
      <c r="B34" s="4" t="s">
        <v>15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</row>
    <row r="35" spans="1:8">
      <c r="A35" s="20"/>
      <c r="B35" s="7" t="s">
        <v>39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</row>
    <row r="36" spans="1:8">
      <c r="H36">
        <v>3</v>
      </c>
    </row>
  </sheetData>
  <mergeCells count="1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08E4-7500-4BBE-A73B-B020B9B3CDFC}">
  <dimension ref="A1:Q36"/>
  <sheetViews>
    <sheetView workbookViewId="0">
      <selection activeCell="J28" sqref="J12:J35"/>
    </sheetView>
  </sheetViews>
  <sheetFormatPr defaultRowHeight="15"/>
  <cols>
    <col min="1" max="1" width="27.85546875" customWidth="1"/>
    <col min="10" max="10" width="27.5703125" customWidth="1"/>
  </cols>
  <sheetData>
    <row r="1" spans="1:17" ht="207.75" customHeight="1">
      <c r="A1" s="22" t="s">
        <v>0</v>
      </c>
      <c r="B1" s="23"/>
      <c r="C1" s="23"/>
      <c r="J1" s="25" t="s">
        <v>0</v>
      </c>
      <c r="K1" s="23"/>
      <c r="L1" s="23"/>
    </row>
    <row r="2" spans="1:17">
      <c r="A2" s="22"/>
      <c r="B2" s="23"/>
      <c r="C2" s="23"/>
      <c r="J2" s="25"/>
      <c r="K2" s="23"/>
      <c r="L2" s="23"/>
    </row>
    <row r="3" spans="1:17">
      <c r="A3" s="24"/>
      <c r="B3" s="24"/>
      <c r="C3" s="24"/>
      <c r="J3" s="24"/>
      <c r="K3" s="24"/>
      <c r="L3" s="24"/>
    </row>
    <row r="4" spans="1:17" ht="32.25" thickBot="1">
      <c r="A4" s="2" t="s">
        <v>1</v>
      </c>
      <c r="J4" s="2" t="s">
        <v>38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36</v>
      </c>
      <c r="J6" s="3" t="s">
        <v>36</v>
      </c>
    </row>
    <row r="7" spans="1:17">
      <c r="A7" s="10"/>
      <c r="J7" s="1"/>
    </row>
    <row r="8" spans="1:17">
      <c r="A8" s="10"/>
      <c r="J8" s="1"/>
    </row>
    <row r="9" spans="1:17">
      <c r="A9" s="10"/>
      <c r="J9" s="1"/>
    </row>
    <row r="10" spans="1:17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  <c r="J10" s="4" t="s">
        <v>4</v>
      </c>
      <c r="K10" s="5"/>
      <c r="L10" s="5"/>
      <c r="M10" s="5">
        <v>3</v>
      </c>
      <c r="N10" s="5">
        <v>2</v>
      </c>
      <c r="O10" s="5">
        <v>1</v>
      </c>
      <c r="P10" s="5">
        <v>0</v>
      </c>
      <c r="Q10" s="5"/>
    </row>
    <row r="11" spans="1:17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J11" s="5"/>
      <c r="K11" s="4" t="s">
        <v>5</v>
      </c>
      <c r="L11" s="4" t="s">
        <v>6</v>
      </c>
      <c r="M11" s="4" t="s">
        <v>7</v>
      </c>
      <c r="N11" s="4" t="s">
        <v>8</v>
      </c>
      <c r="O11" s="4" t="s">
        <v>9</v>
      </c>
      <c r="P11" s="4" t="s">
        <v>10</v>
      </c>
      <c r="Q11" s="4" t="s">
        <v>11</v>
      </c>
    </row>
    <row r="12" spans="1:17" ht="37.5" customHeight="1" thickBot="1">
      <c r="A12" s="18" t="s">
        <v>48</v>
      </c>
      <c r="B12" s="4" t="s">
        <v>12</v>
      </c>
      <c r="C12" s="5">
        <v>1</v>
      </c>
      <c r="D12" s="6">
        <v>0</v>
      </c>
      <c r="E12" s="6">
        <v>1</v>
      </c>
      <c r="F12" s="6">
        <v>0</v>
      </c>
      <c r="G12" s="6">
        <v>0</v>
      </c>
      <c r="H12" s="5">
        <v>2</v>
      </c>
      <c r="J12" s="18" t="s">
        <v>90</v>
      </c>
      <c r="K12" s="4" t="s">
        <v>12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5"/>
    </row>
    <row r="13" spans="1:17" ht="15.75" thickBot="1">
      <c r="A13" s="19"/>
      <c r="B13" s="4" t="s">
        <v>13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  <c r="J13" s="19"/>
      <c r="K13" s="4" t="s">
        <v>13</v>
      </c>
      <c r="L13" s="5">
        <v>1</v>
      </c>
      <c r="M13" s="6">
        <v>0</v>
      </c>
      <c r="N13" s="6">
        <v>1</v>
      </c>
      <c r="O13" s="6">
        <v>0</v>
      </c>
      <c r="P13" s="6">
        <v>0</v>
      </c>
      <c r="Q13" s="5">
        <v>2</v>
      </c>
    </row>
    <row r="14" spans="1:17" ht="23.25" thickBot="1">
      <c r="A14" s="19"/>
      <c r="B14" s="4" t="s">
        <v>14</v>
      </c>
      <c r="C14" s="5">
        <v>0</v>
      </c>
      <c r="D14" s="6">
        <v>0</v>
      </c>
      <c r="E14" s="6">
        <v>0</v>
      </c>
      <c r="F14" s="6">
        <v>0</v>
      </c>
      <c r="G14" s="6">
        <v>0</v>
      </c>
      <c r="H14" s="5"/>
      <c r="J14" s="19"/>
      <c r="K14" s="4" t="s">
        <v>15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5"/>
    </row>
    <row r="15" spans="1:17" ht="23.25" thickBot="1">
      <c r="A15" s="21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  <c r="J15" s="21"/>
      <c r="K15" s="4" t="s">
        <v>39</v>
      </c>
      <c r="L15" s="5">
        <v>2</v>
      </c>
      <c r="M15" s="6">
        <v>1</v>
      </c>
      <c r="N15" s="6">
        <v>0</v>
      </c>
      <c r="O15" s="6">
        <v>0</v>
      </c>
      <c r="P15" s="6">
        <v>0</v>
      </c>
      <c r="Q15" s="5">
        <v>3</v>
      </c>
    </row>
    <row r="16" spans="1:17" ht="23.25" customHeight="1" thickBot="1">
      <c r="A16" s="18" t="s">
        <v>49</v>
      </c>
      <c r="B16" s="4" t="s">
        <v>12</v>
      </c>
      <c r="C16" s="5">
        <v>1</v>
      </c>
      <c r="D16" s="6">
        <v>1</v>
      </c>
      <c r="E16" s="6">
        <v>0</v>
      </c>
      <c r="F16" s="6">
        <v>0</v>
      </c>
      <c r="G16" s="6">
        <v>0</v>
      </c>
      <c r="H16" s="5">
        <v>3</v>
      </c>
      <c r="J16" s="18" t="s">
        <v>91</v>
      </c>
      <c r="K16" s="4" t="s">
        <v>12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5"/>
    </row>
    <row r="17" spans="1:17" ht="15.75" thickBot="1">
      <c r="A17" s="19"/>
      <c r="B17" s="4" t="s">
        <v>13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  <c r="J17" s="19"/>
      <c r="K17" s="4" t="s">
        <v>13</v>
      </c>
      <c r="L17" s="5">
        <v>1</v>
      </c>
      <c r="M17" s="6">
        <v>1</v>
      </c>
      <c r="N17" s="6">
        <v>0</v>
      </c>
      <c r="O17" s="6">
        <v>0</v>
      </c>
      <c r="P17" s="6">
        <v>0</v>
      </c>
      <c r="Q17" s="5">
        <v>3</v>
      </c>
    </row>
    <row r="18" spans="1:17" ht="23.25" thickBot="1">
      <c r="A18" s="19"/>
      <c r="B18" s="4" t="s">
        <v>14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5"/>
      <c r="J18" s="19"/>
      <c r="K18" s="4" t="s">
        <v>15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5"/>
    </row>
    <row r="19" spans="1:17" ht="23.25" thickBot="1">
      <c r="A19" s="21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  <c r="J19" s="21"/>
      <c r="K19" s="4" t="s">
        <v>39</v>
      </c>
      <c r="L19" s="5">
        <v>2</v>
      </c>
      <c r="M19" s="6">
        <v>1</v>
      </c>
      <c r="N19" s="6">
        <v>0</v>
      </c>
      <c r="O19" s="6">
        <v>0</v>
      </c>
      <c r="P19" s="6">
        <v>0</v>
      </c>
      <c r="Q19" s="5">
        <v>3</v>
      </c>
    </row>
    <row r="20" spans="1:17" ht="66" customHeight="1" thickBot="1">
      <c r="A20" s="18" t="s">
        <v>50</v>
      </c>
      <c r="B20" s="4" t="s">
        <v>12</v>
      </c>
      <c r="C20" s="5">
        <v>1</v>
      </c>
      <c r="D20" s="6">
        <v>1</v>
      </c>
      <c r="E20" s="6">
        <v>0</v>
      </c>
      <c r="F20" s="6">
        <v>0</v>
      </c>
      <c r="G20" s="6">
        <v>0</v>
      </c>
      <c r="H20" s="5">
        <v>3</v>
      </c>
      <c r="J20" s="18" t="s">
        <v>50</v>
      </c>
      <c r="K20" s="4" t="s">
        <v>12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5"/>
    </row>
    <row r="21" spans="1:17" ht="15.75" thickBot="1">
      <c r="A21" s="19"/>
      <c r="B21" s="4" t="s">
        <v>13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  <c r="J21" s="19"/>
      <c r="K21" s="4" t="s">
        <v>13</v>
      </c>
      <c r="L21" s="5">
        <v>1</v>
      </c>
      <c r="M21" s="6">
        <v>1</v>
      </c>
      <c r="N21" s="6">
        <v>0</v>
      </c>
      <c r="O21" s="6">
        <v>0</v>
      </c>
      <c r="P21" s="6">
        <v>0</v>
      </c>
      <c r="Q21" s="5">
        <v>3</v>
      </c>
    </row>
    <row r="22" spans="1:17" ht="23.25" thickBot="1">
      <c r="A22" s="19"/>
      <c r="B22" s="4" t="s">
        <v>14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5"/>
      <c r="J22" s="19"/>
      <c r="K22" s="4" t="s">
        <v>15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5"/>
    </row>
    <row r="23" spans="1:17" ht="23.25" thickBot="1">
      <c r="A23" s="21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  <c r="J23" s="21"/>
      <c r="K23" s="4" t="s">
        <v>39</v>
      </c>
      <c r="L23" s="5">
        <v>2</v>
      </c>
      <c r="M23" s="6">
        <v>1</v>
      </c>
      <c r="N23" s="6">
        <v>0</v>
      </c>
      <c r="O23" s="6">
        <v>0</v>
      </c>
      <c r="P23" s="6">
        <v>0</v>
      </c>
      <c r="Q23" s="5">
        <v>3</v>
      </c>
    </row>
    <row r="24" spans="1:17" ht="37.5" customHeight="1" thickBot="1">
      <c r="A24" s="18" t="s">
        <v>51</v>
      </c>
      <c r="B24" s="4" t="s">
        <v>12</v>
      </c>
      <c r="C24" s="5">
        <v>1</v>
      </c>
      <c r="D24" s="6">
        <v>1</v>
      </c>
      <c r="E24" s="6">
        <v>0</v>
      </c>
      <c r="F24" s="6">
        <v>0</v>
      </c>
      <c r="G24" s="6">
        <v>0</v>
      </c>
      <c r="H24" s="5">
        <v>3</v>
      </c>
      <c r="J24" s="18" t="s">
        <v>92</v>
      </c>
      <c r="K24" s="4" t="s">
        <v>12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5"/>
    </row>
    <row r="25" spans="1:17" ht="15.75" thickBot="1">
      <c r="A25" s="19"/>
      <c r="B25" s="4" t="s">
        <v>13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  <c r="J25" s="19"/>
      <c r="K25" s="4" t="s">
        <v>13</v>
      </c>
      <c r="L25" s="5">
        <v>1</v>
      </c>
      <c r="M25" s="6">
        <v>1</v>
      </c>
      <c r="N25" s="6">
        <v>0</v>
      </c>
      <c r="O25" s="6">
        <v>0</v>
      </c>
      <c r="P25" s="6">
        <v>0</v>
      </c>
      <c r="Q25" s="5">
        <v>3</v>
      </c>
    </row>
    <row r="26" spans="1:17" ht="23.25" thickBot="1">
      <c r="A26" s="19"/>
      <c r="B26" s="4" t="s">
        <v>14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5"/>
      <c r="J26" s="19"/>
      <c r="K26" s="4" t="s">
        <v>15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5"/>
    </row>
    <row r="27" spans="1:17" ht="23.25" thickBot="1">
      <c r="A27" s="21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  <c r="J27" s="21"/>
      <c r="K27" s="4" t="s">
        <v>39</v>
      </c>
      <c r="L27" s="5">
        <v>2</v>
      </c>
      <c r="M27" s="6">
        <v>1</v>
      </c>
      <c r="N27" s="6">
        <v>0</v>
      </c>
      <c r="O27" s="6">
        <v>0</v>
      </c>
      <c r="P27" s="6">
        <v>0</v>
      </c>
      <c r="Q27" s="5">
        <v>3</v>
      </c>
    </row>
    <row r="28" spans="1:17" ht="66" customHeight="1" thickBot="1">
      <c r="A28" s="18" t="s">
        <v>52</v>
      </c>
      <c r="B28" s="4" t="s">
        <v>12</v>
      </c>
      <c r="C28" s="5">
        <v>1</v>
      </c>
      <c r="D28" s="6">
        <v>0</v>
      </c>
      <c r="E28" s="6">
        <v>1</v>
      </c>
      <c r="F28" s="6">
        <v>0</v>
      </c>
      <c r="G28" s="6">
        <v>0</v>
      </c>
      <c r="H28" s="5">
        <v>2</v>
      </c>
      <c r="J28" s="18" t="s">
        <v>93</v>
      </c>
      <c r="K28" s="4" t="s">
        <v>12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5"/>
    </row>
    <row r="29" spans="1:17" ht="15.75" thickBot="1">
      <c r="A29" s="19"/>
      <c r="B29" s="4" t="s">
        <v>13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  <c r="J29" s="19"/>
      <c r="K29" s="4" t="s">
        <v>13</v>
      </c>
      <c r="L29" s="5">
        <v>1</v>
      </c>
      <c r="M29" s="6">
        <v>1</v>
      </c>
      <c r="N29" s="6">
        <v>0</v>
      </c>
      <c r="O29" s="6">
        <v>0</v>
      </c>
      <c r="P29" s="6">
        <v>0</v>
      </c>
      <c r="Q29" s="5">
        <v>3</v>
      </c>
    </row>
    <row r="30" spans="1:17" ht="23.25" thickBot="1">
      <c r="A30" s="19"/>
      <c r="B30" s="4" t="s">
        <v>14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5"/>
      <c r="J30" s="19"/>
      <c r="K30" s="4" t="s">
        <v>15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5"/>
    </row>
    <row r="31" spans="1:17" ht="23.25" thickBot="1">
      <c r="A31" s="21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  <c r="J31" s="21"/>
      <c r="K31" s="4" t="s">
        <v>39</v>
      </c>
      <c r="L31" s="5">
        <v>2</v>
      </c>
      <c r="M31" s="6">
        <v>1</v>
      </c>
      <c r="N31" s="6">
        <v>0</v>
      </c>
      <c r="O31" s="6">
        <v>0</v>
      </c>
      <c r="P31" s="6">
        <v>0</v>
      </c>
      <c r="Q31" s="5">
        <v>3</v>
      </c>
    </row>
    <row r="32" spans="1:17" ht="66.75" customHeight="1" thickBot="1">
      <c r="A32" s="18" t="s">
        <v>53</v>
      </c>
      <c r="B32" s="4" t="s">
        <v>12</v>
      </c>
      <c r="C32" s="5">
        <v>1</v>
      </c>
      <c r="D32" s="6">
        <v>1</v>
      </c>
      <c r="E32" s="6">
        <v>0</v>
      </c>
      <c r="F32" s="6">
        <v>0</v>
      </c>
      <c r="G32" s="6">
        <v>0</v>
      </c>
      <c r="H32" s="5">
        <v>3</v>
      </c>
      <c r="J32" s="18" t="s">
        <v>53</v>
      </c>
      <c r="K32" s="4" t="s">
        <v>12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5"/>
    </row>
    <row r="33" spans="1:17" ht="15.75" thickBot="1">
      <c r="A33" s="19"/>
      <c r="B33" s="4" t="s">
        <v>13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5"/>
      <c r="J33" s="19"/>
      <c r="K33" s="4" t="s">
        <v>13</v>
      </c>
      <c r="L33" s="5">
        <v>1</v>
      </c>
      <c r="M33" s="6">
        <v>1</v>
      </c>
      <c r="N33" s="6">
        <v>0</v>
      </c>
      <c r="O33" s="6">
        <v>0</v>
      </c>
      <c r="P33" s="6">
        <v>0</v>
      </c>
      <c r="Q33" s="5">
        <v>3</v>
      </c>
    </row>
    <row r="34" spans="1:17" ht="23.25" thickBot="1">
      <c r="A34" s="19"/>
      <c r="B34" s="4" t="s">
        <v>14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5"/>
      <c r="J34" s="19"/>
      <c r="K34" s="4" t="s">
        <v>15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5"/>
    </row>
    <row r="35" spans="1:17" ht="22.5">
      <c r="A35" s="20"/>
      <c r="B35" s="7" t="s">
        <v>15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  <c r="J35" s="20"/>
      <c r="K35" s="7" t="s">
        <v>39</v>
      </c>
      <c r="L35" s="8">
        <v>2</v>
      </c>
      <c r="M35" s="9">
        <v>1</v>
      </c>
      <c r="N35" s="9">
        <v>0</v>
      </c>
      <c r="O35" s="9">
        <v>0</v>
      </c>
      <c r="P35" s="9">
        <v>0</v>
      </c>
      <c r="Q35" s="8">
        <v>3</v>
      </c>
    </row>
    <row r="36" spans="1:17">
      <c r="H36">
        <f>AVERAGE(H13:H35)</f>
        <v>2.8</v>
      </c>
      <c r="Q36">
        <v>2.9</v>
      </c>
    </row>
  </sheetData>
  <mergeCells count="2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  <mergeCell ref="J1:J2"/>
    <mergeCell ref="K1:K2"/>
    <mergeCell ref="L1:L2"/>
    <mergeCell ref="J3:L3"/>
    <mergeCell ref="J12:J15"/>
    <mergeCell ref="J16:J19"/>
    <mergeCell ref="J20:J23"/>
    <mergeCell ref="J24:J27"/>
    <mergeCell ref="J28:J31"/>
    <mergeCell ref="J32:J3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073B-4607-4C1E-AD1C-7B6F7BF3F747}">
  <dimension ref="A1:H33"/>
  <sheetViews>
    <sheetView workbookViewId="0">
      <selection activeCell="A25" sqref="A9:A32"/>
    </sheetView>
  </sheetViews>
  <sheetFormatPr defaultRowHeight="15"/>
  <cols>
    <col min="1" max="1" width="27.7109375" customWidth="1"/>
  </cols>
  <sheetData>
    <row r="1" spans="1:8" ht="32.25" thickBot="1">
      <c r="A1" s="2" t="s">
        <v>38</v>
      </c>
    </row>
    <row r="2" spans="1:8" ht="16.5" thickBot="1">
      <c r="A2" s="2" t="s">
        <v>2</v>
      </c>
    </row>
    <row r="3" spans="1:8" ht="45.75" thickBot="1">
      <c r="A3" s="3" t="s">
        <v>45</v>
      </c>
    </row>
    <row r="4" spans="1:8">
      <c r="A4" s="10"/>
    </row>
    <row r="5" spans="1:8">
      <c r="A5" s="10"/>
    </row>
    <row r="6" spans="1:8">
      <c r="A6" s="10"/>
    </row>
    <row r="7" spans="1:8" ht="15.75" thickBot="1">
      <c r="A7" s="4" t="s">
        <v>4</v>
      </c>
      <c r="B7" s="5"/>
      <c r="C7" s="5"/>
      <c r="D7" s="5">
        <v>3</v>
      </c>
      <c r="E7" s="5">
        <v>2</v>
      </c>
      <c r="F7" s="5">
        <v>1</v>
      </c>
      <c r="G7" s="5">
        <v>0</v>
      </c>
      <c r="H7" s="5"/>
    </row>
    <row r="8" spans="1:8" ht="79.5" thickBot="1">
      <c r="A8" s="5"/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</row>
    <row r="9" spans="1:8" ht="45" customHeight="1" thickBot="1">
      <c r="A9" s="18" t="s">
        <v>90</v>
      </c>
      <c r="B9" s="4" t="s">
        <v>12</v>
      </c>
      <c r="C9" s="5">
        <v>0</v>
      </c>
      <c r="D9" s="6">
        <v>0</v>
      </c>
      <c r="E9" s="6">
        <v>0</v>
      </c>
      <c r="F9" s="6">
        <v>0</v>
      </c>
      <c r="G9" s="6">
        <v>0</v>
      </c>
      <c r="H9" s="5"/>
    </row>
    <row r="10" spans="1:8" ht="15.75" thickBot="1">
      <c r="A10" s="19"/>
      <c r="B10" s="4" t="s">
        <v>13</v>
      </c>
      <c r="C10" s="5">
        <v>2</v>
      </c>
      <c r="D10" s="6">
        <v>1</v>
      </c>
      <c r="E10" s="6">
        <v>0</v>
      </c>
      <c r="F10" s="6">
        <v>0</v>
      </c>
      <c r="G10" s="6">
        <v>0</v>
      </c>
      <c r="H10" s="5">
        <v>3</v>
      </c>
    </row>
    <row r="11" spans="1:8" ht="23.25" thickBot="1">
      <c r="A11" s="19"/>
      <c r="B11" s="4" t="s">
        <v>15</v>
      </c>
      <c r="C11" s="5">
        <v>0</v>
      </c>
      <c r="D11" s="6">
        <v>0</v>
      </c>
      <c r="E11" s="6">
        <v>0</v>
      </c>
      <c r="F11" s="6">
        <v>0</v>
      </c>
      <c r="G11" s="6">
        <v>0</v>
      </c>
      <c r="H11" s="5"/>
    </row>
    <row r="12" spans="1:8" ht="15.75" thickBot="1">
      <c r="A12" s="21"/>
      <c r="B12" s="4" t="s">
        <v>39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</row>
    <row r="13" spans="1:8" ht="30.75" customHeight="1" thickBot="1">
      <c r="A13" s="18" t="s">
        <v>91</v>
      </c>
      <c r="B13" s="4" t="s">
        <v>12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</row>
    <row r="14" spans="1:8" ht="15.75" thickBot="1">
      <c r="A14" s="19"/>
      <c r="B14" s="4" t="s">
        <v>13</v>
      </c>
      <c r="C14" s="5">
        <v>2</v>
      </c>
      <c r="D14" s="6">
        <v>1</v>
      </c>
      <c r="E14" s="6">
        <v>0</v>
      </c>
      <c r="F14" s="6">
        <v>0</v>
      </c>
      <c r="G14" s="6">
        <v>0</v>
      </c>
      <c r="H14" s="5">
        <v>3</v>
      </c>
    </row>
    <row r="15" spans="1:8" ht="23.25" thickBot="1">
      <c r="A15" s="19"/>
      <c r="B15" s="4" t="s">
        <v>15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</row>
    <row r="16" spans="1:8" ht="15.75" thickBot="1">
      <c r="A16" s="21"/>
      <c r="B16" s="4" t="s">
        <v>39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</row>
    <row r="17" spans="1:8" ht="73.5" customHeight="1" thickBot="1">
      <c r="A17" s="18" t="s">
        <v>50</v>
      </c>
      <c r="B17" s="4" t="s">
        <v>12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</row>
    <row r="18" spans="1:8" ht="15.75" thickBot="1">
      <c r="A18" s="19"/>
      <c r="B18" s="4" t="s">
        <v>13</v>
      </c>
      <c r="C18" s="5">
        <v>2</v>
      </c>
      <c r="D18" s="6">
        <v>1</v>
      </c>
      <c r="E18" s="6">
        <v>0</v>
      </c>
      <c r="F18" s="6">
        <v>0</v>
      </c>
      <c r="G18" s="6">
        <v>0</v>
      </c>
      <c r="H18" s="5">
        <v>3</v>
      </c>
    </row>
    <row r="19" spans="1:8" ht="23.25" thickBot="1">
      <c r="A19" s="19"/>
      <c r="B19" s="4" t="s">
        <v>15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</row>
    <row r="20" spans="1:8" ht="15.75" thickBot="1">
      <c r="A20" s="21"/>
      <c r="B20" s="4" t="s">
        <v>39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</row>
    <row r="21" spans="1:8" ht="45" customHeight="1" thickBot="1">
      <c r="A21" s="18" t="s">
        <v>92</v>
      </c>
      <c r="B21" s="4" t="s">
        <v>12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</row>
    <row r="22" spans="1:8" ht="15.75" thickBot="1">
      <c r="A22" s="19"/>
      <c r="B22" s="4" t="s">
        <v>13</v>
      </c>
      <c r="C22" s="5">
        <v>2</v>
      </c>
      <c r="D22" s="6">
        <v>1</v>
      </c>
      <c r="E22" s="6">
        <v>0</v>
      </c>
      <c r="F22" s="6">
        <v>0</v>
      </c>
      <c r="G22" s="6">
        <v>0</v>
      </c>
      <c r="H22" s="5">
        <v>3</v>
      </c>
    </row>
    <row r="23" spans="1:8" ht="23.25" thickBot="1">
      <c r="A23" s="19"/>
      <c r="B23" s="4" t="s">
        <v>15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</row>
    <row r="24" spans="1:8" ht="15.75" thickBot="1">
      <c r="A24" s="21"/>
      <c r="B24" s="4" t="s">
        <v>39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</row>
    <row r="25" spans="1:8" ht="73.5" customHeight="1" thickBot="1">
      <c r="A25" s="18" t="s">
        <v>93</v>
      </c>
      <c r="B25" s="4" t="s">
        <v>12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</row>
    <row r="26" spans="1:8" ht="15.75" thickBot="1">
      <c r="A26" s="19"/>
      <c r="B26" s="4" t="s">
        <v>13</v>
      </c>
      <c r="C26" s="5">
        <v>2</v>
      </c>
      <c r="D26" s="6">
        <v>1</v>
      </c>
      <c r="E26" s="6">
        <v>0</v>
      </c>
      <c r="F26" s="6">
        <v>0</v>
      </c>
      <c r="G26" s="6">
        <v>0</v>
      </c>
      <c r="H26" s="5">
        <v>3</v>
      </c>
    </row>
    <row r="27" spans="1:8" ht="23.25" thickBot="1">
      <c r="A27" s="19"/>
      <c r="B27" s="4" t="s">
        <v>15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</row>
    <row r="28" spans="1:8" ht="15.75" thickBot="1">
      <c r="A28" s="21"/>
      <c r="B28" s="4" t="s">
        <v>39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</row>
    <row r="29" spans="1:8" ht="74.25" customHeight="1" thickBot="1">
      <c r="A29" s="18" t="s">
        <v>53</v>
      </c>
      <c r="B29" s="4" t="s">
        <v>12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</row>
    <row r="30" spans="1:8" ht="15.75" thickBot="1">
      <c r="A30" s="19"/>
      <c r="B30" s="4" t="s">
        <v>13</v>
      </c>
      <c r="C30" s="5">
        <v>2</v>
      </c>
      <c r="D30" s="6">
        <v>1</v>
      </c>
      <c r="E30" s="6">
        <v>0</v>
      </c>
      <c r="F30" s="6">
        <v>0</v>
      </c>
      <c r="G30" s="6">
        <v>0</v>
      </c>
      <c r="H30" s="5">
        <v>3</v>
      </c>
    </row>
    <row r="31" spans="1:8" ht="23.25" thickBot="1">
      <c r="A31" s="19"/>
      <c r="B31" s="4" t="s">
        <v>15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</row>
    <row r="32" spans="1:8">
      <c r="A32" s="20"/>
      <c r="B32" s="7" t="s">
        <v>39</v>
      </c>
      <c r="C32" s="8">
        <v>0</v>
      </c>
      <c r="D32" s="9">
        <v>0</v>
      </c>
      <c r="E32" s="9">
        <v>0</v>
      </c>
      <c r="F32" s="9">
        <v>0</v>
      </c>
      <c r="G32" s="9">
        <v>0</v>
      </c>
      <c r="H32" s="8"/>
    </row>
    <row r="33" spans="8:8">
      <c r="H33">
        <v>3</v>
      </c>
    </row>
  </sheetData>
  <mergeCells count="6">
    <mergeCell ref="A29:A32"/>
    <mergeCell ref="A9:A12"/>
    <mergeCell ref="A13:A16"/>
    <mergeCell ref="A17:A20"/>
    <mergeCell ref="A21:A24"/>
    <mergeCell ref="A25:A2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7787-B393-4BA4-88B4-5D782FD6F7EC}">
  <dimension ref="A1:H36"/>
  <sheetViews>
    <sheetView topLeftCell="A2" workbookViewId="0">
      <selection activeCell="A10" sqref="A10"/>
    </sheetView>
  </sheetViews>
  <sheetFormatPr defaultRowHeight="15"/>
  <cols>
    <col min="1" max="1" width="28" customWidth="1"/>
  </cols>
  <sheetData>
    <row r="1" spans="1:8" ht="207.75" customHeight="1">
      <c r="A1" s="22" t="s">
        <v>0</v>
      </c>
      <c r="B1" s="23"/>
      <c r="C1" s="23"/>
    </row>
    <row r="2" spans="1:8">
      <c r="A2" s="22"/>
      <c r="B2" s="23"/>
      <c r="C2" s="23"/>
    </row>
    <row r="3" spans="1:8">
      <c r="A3" s="24"/>
      <c r="B3" s="24"/>
      <c r="C3" s="24"/>
    </row>
    <row r="4" spans="1:8" ht="32.25" thickBot="1">
      <c r="A4" s="2" t="s">
        <v>38</v>
      </c>
    </row>
    <row r="5" spans="1:8" ht="16.5" thickBot="1">
      <c r="A5" s="2" t="s">
        <v>2</v>
      </c>
    </row>
    <row r="6" spans="1:8" ht="30.75" thickBot="1">
      <c r="A6" s="3" t="s">
        <v>46</v>
      </c>
    </row>
    <row r="7" spans="1:8">
      <c r="A7" s="10"/>
    </row>
    <row r="8" spans="1:8">
      <c r="A8" s="10"/>
    </row>
    <row r="9" spans="1:8">
      <c r="A9" s="10"/>
    </row>
    <row r="10" spans="1:8" ht="15.75" thickBot="1">
      <c r="A10" s="4" t="s">
        <v>94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</row>
    <row r="11" spans="1:8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8" ht="45" customHeight="1" thickBot="1">
      <c r="A12" s="18" t="s">
        <v>90</v>
      </c>
      <c r="B12" s="4" t="s">
        <v>12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5"/>
    </row>
    <row r="13" spans="1:8" ht="15.75" thickBot="1">
      <c r="A13" s="19"/>
      <c r="B13" s="4" t="s">
        <v>13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5"/>
    </row>
    <row r="14" spans="1:8" ht="23.25" thickBot="1">
      <c r="A14" s="19"/>
      <c r="B14" s="4" t="s">
        <v>15</v>
      </c>
      <c r="C14" s="5">
        <v>1</v>
      </c>
      <c r="D14" s="6">
        <v>1</v>
      </c>
      <c r="E14" s="6">
        <v>0</v>
      </c>
      <c r="F14" s="6">
        <v>0</v>
      </c>
      <c r="G14" s="6">
        <v>0</v>
      </c>
      <c r="H14" s="5">
        <v>3</v>
      </c>
    </row>
    <row r="15" spans="1:8" ht="15.75" thickBot="1">
      <c r="A15" s="21"/>
      <c r="B15" s="4" t="s">
        <v>39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</row>
    <row r="16" spans="1:8" ht="30.75" customHeight="1" thickBot="1">
      <c r="A16" s="18" t="s">
        <v>91</v>
      </c>
      <c r="B16" s="4" t="s">
        <v>12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5"/>
    </row>
    <row r="17" spans="1:8" ht="15.75" thickBot="1">
      <c r="A17" s="19"/>
      <c r="B17" s="4" t="s">
        <v>13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5"/>
    </row>
    <row r="18" spans="1:8" ht="23.25" thickBot="1">
      <c r="A18" s="19"/>
      <c r="B18" s="4" t="s">
        <v>15</v>
      </c>
      <c r="C18" s="5">
        <v>1</v>
      </c>
      <c r="D18" s="6">
        <v>1</v>
      </c>
      <c r="E18" s="6">
        <v>0</v>
      </c>
      <c r="F18" s="6">
        <v>0</v>
      </c>
      <c r="G18" s="6">
        <v>0</v>
      </c>
      <c r="H18" s="5">
        <v>3</v>
      </c>
    </row>
    <row r="19" spans="1:8" ht="15.75" thickBot="1">
      <c r="A19" s="21"/>
      <c r="B19" s="4" t="s">
        <v>39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</row>
    <row r="20" spans="1:8" ht="73.5" customHeight="1" thickBot="1">
      <c r="A20" s="18" t="s">
        <v>50</v>
      </c>
      <c r="B20" s="4" t="s">
        <v>12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5"/>
    </row>
    <row r="21" spans="1:8" ht="15.75" thickBot="1">
      <c r="A21" s="19"/>
      <c r="B21" s="4" t="s">
        <v>13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5"/>
    </row>
    <row r="22" spans="1:8" ht="23.25" thickBot="1">
      <c r="A22" s="19"/>
      <c r="B22" s="4" t="s">
        <v>15</v>
      </c>
      <c r="C22" s="5">
        <v>1</v>
      </c>
      <c r="D22" s="6">
        <v>1</v>
      </c>
      <c r="E22" s="6">
        <v>0</v>
      </c>
      <c r="F22" s="6">
        <v>0</v>
      </c>
      <c r="G22" s="6">
        <v>0</v>
      </c>
      <c r="H22" s="5">
        <v>3</v>
      </c>
    </row>
    <row r="23" spans="1:8" ht="15.75" thickBot="1">
      <c r="A23" s="21"/>
      <c r="B23" s="4" t="s">
        <v>39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</row>
    <row r="24" spans="1:8" ht="45" customHeight="1" thickBot="1">
      <c r="A24" s="18" t="s">
        <v>92</v>
      </c>
      <c r="B24" s="4" t="s">
        <v>12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5"/>
    </row>
    <row r="25" spans="1:8" ht="15.75" thickBot="1">
      <c r="A25" s="19"/>
      <c r="B25" s="4" t="s">
        <v>13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5"/>
    </row>
    <row r="26" spans="1:8" ht="23.25" thickBot="1">
      <c r="A26" s="19"/>
      <c r="B26" s="4" t="s">
        <v>15</v>
      </c>
      <c r="C26" s="5">
        <v>1</v>
      </c>
      <c r="D26" s="6">
        <v>1</v>
      </c>
      <c r="E26" s="6">
        <v>0</v>
      </c>
      <c r="F26" s="6">
        <v>0</v>
      </c>
      <c r="G26" s="6">
        <v>0</v>
      </c>
      <c r="H26" s="5">
        <v>3</v>
      </c>
    </row>
    <row r="27" spans="1:8" ht="15.75" thickBot="1">
      <c r="A27" s="21"/>
      <c r="B27" s="4" t="s">
        <v>39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</row>
    <row r="28" spans="1:8" ht="73.5" customHeight="1" thickBot="1">
      <c r="A28" s="18" t="s">
        <v>93</v>
      </c>
      <c r="B28" s="4" t="s">
        <v>12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5"/>
    </row>
    <row r="29" spans="1:8" ht="15.75" thickBot="1">
      <c r="A29" s="19"/>
      <c r="B29" s="4" t="s">
        <v>13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5"/>
    </row>
    <row r="30" spans="1:8" ht="23.25" thickBot="1">
      <c r="A30" s="19"/>
      <c r="B30" s="4" t="s">
        <v>15</v>
      </c>
      <c r="C30" s="5">
        <v>1</v>
      </c>
      <c r="D30" s="6">
        <v>1</v>
      </c>
      <c r="E30" s="6">
        <v>0</v>
      </c>
      <c r="F30" s="6">
        <v>0</v>
      </c>
      <c r="G30" s="6">
        <v>0</v>
      </c>
      <c r="H30" s="5">
        <v>3</v>
      </c>
    </row>
    <row r="31" spans="1:8" ht="15.75" thickBot="1">
      <c r="A31" s="21"/>
      <c r="B31" s="4" t="s">
        <v>39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</row>
    <row r="32" spans="1:8" ht="74.25" customHeight="1" thickBot="1">
      <c r="A32" s="18" t="s">
        <v>53</v>
      </c>
      <c r="B32" s="4" t="s">
        <v>12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5"/>
    </row>
    <row r="33" spans="1:8" ht="15.75" thickBot="1">
      <c r="A33" s="19"/>
      <c r="B33" s="4" t="s">
        <v>13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5"/>
    </row>
    <row r="34" spans="1:8" ht="23.25" thickBot="1">
      <c r="A34" s="19"/>
      <c r="B34" s="4" t="s">
        <v>15</v>
      </c>
      <c r="C34" s="5">
        <v>1</v>
      </c>
      <c r="D34" s="6">
        <v>1</v>
      </c>
      <c r="E34" s="6">
        <v>0</v>
      </c>
      <c r="F34" s="6">
        <v>0</v>
      </c>
      <c r="G34" s="6">
        <v>0</v>
      </c>
      <c r="H34" s="5">
        <v>3</v>
      </c>
    </row>
    <row r="35" spans="1:8">
      <c r="A35" s="20"/>
      <c r="B35" s="7" t="s">
        <v>39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</row>
    <row r="36" spans="1:8">
      <c r="H36">
        <v>3</v>
      </c>
    </row>
  </sheetData>
  <mergeCells count="1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840C-8068-4C57-82CA-C76E9D2B5C7C}">
  <dimension ref="A1:H36"/>
  <sheetViews>
    <sheetView workbookViewId="0">
      <selection activeCell="A28" sqref="A12:A35"/>
    </sheetView>
  </sheetViews>
  <sheetFormatPr defaultRowHeight="15"/>
  <cols>
    <col min="1" max="1" width="27.28515625" customWidth="1"/>
  </cols>
  <sheetData>
    <row r="1" spans="1:8" ht="207.75" customHeight="1">
      <c r="A1" s="22" t="s">
        <v>0</v>
      </c>
      <c r="B1" s="23"/>
      <c r="C1" s="23"/>
    </row>
    <row r="2" spans="1:8">
      <c r="A2" s="22"/>
      <c r="B2" s="23"/>
      <c r="C2" s="23"/>
    </row>
    <row r="3" spans="1:8">
      <c r="A3" s="24"/>
      <c r="B3" s="24"/>
      <c r="C3" s="24"/>
    </row>
    <row r="4" spans="1:8" ht="32.25" thickBot="1">
      <c r="A4" s="2" t="s">
        <v>38</v>
      </c>
    </row>
    <row r="5" spans="1:8" ht="16.5" thickBot="1">
      <c r="A5" s="2" t="s">
        <v>2</v>
      </c>
    </row>
    <row r="6" spans="1:8" ht="60.75" thickBot="1">
      <c r="A6" s="3" t="s">
        <v>47</v>
      </c>
    </row>
    <row r="7" spans="1:8">
      <c r="A7" s="10"/>
    </row>
    <row r="8" spans="1:8">
      <c r="A8" s="10"/>
    </row>
    <row r="9" spans="1:8">
      <c r="A9" s="10"/>
    </row>
    <row r="10" spans="1:8" ht="15.75" thickBot="1">
      <c r="A10" s="4" t="s">
        <v>4</v>
      </c>
      <c r="B10" s="5"/>
      <c r="C10" s="5"/>
      <c r="D10" s="5">
        <v>3</v>
      </c>
      <c r="E10" s="5">
        <v>2</v>
      </c>
      <c r="F10" s="5">
        <v>1</v>
      </c>
      <c r="G10" s="5">
        <v>0</v>
      </c>
      <c r="H10" s="5"/>
    </row>
    <row r="11" spans="1:8" ht="79.5" thickBot="1">
      <c r="A11" s="5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8" ht="45" customHeight="1" thickBot="1">
      <c r="A12" s="18" t="s">
        <v>90</v>
      </c>
      <c r="B12" s="4" t="s">
        <v>12</v>
      </c>
      <c r="C12" s="5">
        <v>8</v>
      </c>
      <c r="D12" s="6">
        <v>0.38</v>
      </c>
      <c r="E12" s="6">
        <v>0.63</v>
      </c>
      <c r="F12" s="6">
        <v>0</v>
      </c>
      <c r="G12" s="6">
        <v>0</v>
      </c>
      <c r="H12" s="5">
        <v>2.38</v>
      </c>
    </row>
    <row r="13" spans="1:8" ht="15.75" thickBot="1">
      <c r="A13" s="19"/>
      <c r="B13" s="4" t="s">
        <v>13</v>
      </c>
      <c r="C13" s="5">
        <v>8</v>
      </c>
      <c r="D13" s="6">
        <v>1</v>
      </c>
      <c r="E13" s="6">
        <v>0</v>
      </c>
      <c r="F13" s="6">
        <v>0</v>
      </c>
      <c r="G13" s="6">
        <v>0</v>
      </c>
      <c r="H13" s="5">
        <v>3</v>
      </c>
    </row>
    <row r="14" spans="1:8" ht="23.25" thickBot="1">
      <c r="A14" s="19"/>
      <c r="B14" s="4" t="s">
        <v>15</v>
      </c>
      <c r="C14" s="5">
        <v>6</v>
      </c>
      <c r="D14" s="6">
        <v>1</v>
      </c>
      <c r="E14" s="6">
        <v>0</v>
      </c>
      <c r="F14" s="6">
        <v>0</v>
      </c>
      <c r="G14" s="6">
        <v>0</v>
      </c>
      <c r="H14" s="5">
        <v>3</v>
      </c>
    </row>
    <row r="15" spans="1:8" ht="15.75" thickBot="1">
      <c r="A15" s="21"/>
      <c r="B15" s="4" t="s">
        <v>39</v>
      </c>
      <c r="C15" s="5">
        <v>0</v>
      </c>
      <c r="D15" s="6">
        <v>0</v>
      </c>
      <c r="E15" s="6">
        <v>0</v>
      </c>
      <c r="F15" s="6">
        <v>0</v>
      </c>
      <c r="G15" s="6">
        <v>0</v>
      </c>
      <c r="H15" s="5"/>
    </row>
    <row r="16" spans="1:8" ht="30.75" customHeight="1" thickBot="1">
      <c r="A16" s="18" t="s">
        <v>91</v>
      </c>
      <c r="B16" s="4" t="s">
        <v>12</v>
      </c>
      <c r="C16" s="5">
        <v>8</v>
      </c>
      <c r="D16" s="6">
        <v>0.75</v>
      </c>
      <c r="E16" s="6">
        <v>0.25</v>
      </c>
      <c r="F16" s="6">
        <v>0</v>
      </c>
      <c r="G16" s="6">
        <v>0</v>
      </c>
      <c r="H16" s="5">
        <v>2.75</v>
      </c>
    </row>
    <row r="17" spans="1:8" ht="15.75" thickBot="1">
      <c r="A17" s="19"/>
      <c r="B17" s="4" t="s">
        <v>13</v>
      </c>
      <c r="C17" s="5">
        <v>8</v>
      </c>
      <c r="D17" s="6">
        <v>1</v>
      </c>
      <c r="E17" s="6">
        <v>0</v>
      </c>
      <c r="F17" s="6">
        <v>0</v>
      </c>
      <c r="G17" s="6">
        <v>0</v>
      </c>
      <c r="H17" s="5">
        <v>3</v>
      </c>
    </row>
    <row r="18" spans="1:8" ht="23.25" thickBot="1">
      <c r="A18" s="19"/>
      <c r="B18" s="4" t="s">
        <v>15</v>
      </c>
      <c r="C18" s="5">
        <v>6</v>
      </c>
      <c r="D18" s="6">
        <v>1</v>
      </c>
      <c r="E18" s="6">
        <v>0</v>
      </c>
      <c r="F18" s="6">
        <v>0</v>
      </c>
      <c r="G18" s="6">
        <v>0</v>
      </c>
      <c r="H18" s="5">
        <v>3</v>
      </c>
    </row>
    <row r="19" spans="1:8" ht="15.75" thickBot="1">
      <c r="A19" s="21"/>
      <c r="B19" s="4" t="s">
        <v>39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5"/>
    </row>
    <row r="20" spans="1:8" ht="73.5" customHeight="1" thickBot="1">
      <c r="A20" s="18" t="s">
        <v>50</v>
      </c>
      <c r="B20" s="4" t="s">
        <v>12</v>
      </c>
      <c r="C20" s="5">
        <v>8</v>
      </c>
      <c r="D20" s="6">
        <v>0.75</v>
      </c>
      <c r="E20" s="6">
        <v>0.25</v>
      </c>
      <c r="F20" s="6">
        <v>0</v>
      </c>
      <c r="G20" s="6">
        <v>0</v>
      </c>
      <c r="H20" s="5">
        <v>2.75</v>
      </c>
    </row>
    <row r="21" spans="1:8" ht="15.75" thickBot="1">
      <c r="A21" s="19"/>
      <c r="B21" s="4" t="s">
        <v>13</v>
      </c>
      <c r="C21" s="5">
        <v>8</v>
      </c>
      <c r="D21" s="6">
        <v>1</v>
      </c>
      <c r="E21" s="6">
        <v>0</v>
      </c>
      <c r="F21" s="6">
        <v>0</v>
      </c>
      <c r="G21" s="6">
        <v>0</v>
      </c>
      <c r="H21" s="5">
        <v>3</v>
      </c>
    </row>
    <row r="22" spans="1:8" ht="23.25" thickBot="1">
      <c r="A22" s="19"/>
      <c r="B22" s="4" t="s">
        <v>15</v>
      </c>
      <c r="C22" s="5">
        <v>6</v>
      </c>
      <c r="D22" s="6">
        <v>1</v>
      </c>
      <c r="E22" s="6">
        <v>0</v>
      </c>
      <c r="F22" s="6">
        <v>0</v>
      </c>
      <c r="G22" s="6">
        <v>0</v>
      </c>
      <c r="H22" s="5">
        <v>3</v>
      </c>
    </row>
    <row r="23" spans="1:8" ht="15.75" thickBot="1">
      <c r="A23" s="21"/>
      <c r="B23" s="4" t="s">
        <v>39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5"/>
    </row>
    <row r="24" spans="1:8" ht="45" customHeight="1" thickBot="1">
      <c r="A24" s="18" t="s">
        <v>92</v>
      </c>
      <c r="B24" s="4" t="s">
        <v>12</v>
      </c>
      <c r="C24" s="5">
        <v>8</v>
      </c>
      <c r="D24" s="6">
        <v>0.88</v>
      </c>
      <c r="E24" s="6">
        <v>0.13</v>
      </c>
      <c r="F24" s="6">
        <v>0</v>
      </c>
      <c r="G24" s="6">
        <v>0</v>
      </c>
      <c r="H24" s="5">
        <v>2.88</v>
      </c>
    </row>
    <row r="25" spans="1:8" ht="15.75" thickBot="1">
      <c r="A25" s="19"/>
      <c r="B25" s="4" t="s">
        <v>13</v>
      </c>
      <c r="C25" s="5">
        <v>8</v>
      </c>
      <c r="D25" s="6">
        <v>1</v>
      </c>
      <c r="E25" s="6">
        <v>0</v>
      </c>
      <c r="F25" s="6">
        <v>0</v>
      </c>
      <c r="G25" s="6">
        <v>0</v>
      </c>
      <c r="H25" s="5">
        <v>3</v>
      </c>
    </row>
    <row r="26" spans="1:8" ht="23.25" thickBot="1">
      <c r="A26" s="19"/>
      <c r="B26" s="4" t="s">
        <v>15</v>
      </c>
      <c r="C26" s="5">
        <v>6</v>
      </c>
      <c r="D26" s="6">
        <v>1</v>
      </c>
      <c r="E26" s="6">
        <v>0</v>
      </c>
      <c r="F26" s="6">
        <v>0</v>
      </c>
      <c r="G26" s="6">
        <v>0</v>
      </c>
      <c r="H26" s="5">
        <v>3</v>
      </c>
    </row>
    <row r="27" spans="1:8" ht="15.75" thickBot="1">
      <c r="A27" s="21"/>
      <c r="B27" s="4" t="s">
        <v>39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5"/>
    </row>
    <row r="28" spans="1:8" ht="73.5" customHeight="1" thickBot="1">
      <c r="A28" s="18" t="s">
        <v>93</v>
      </c>
      <c r="B28" s="4" t="s">
        <v>12</v>
      </c>
      <c r="C28" s="5">
        <v>8</v>
      </c>
      <c r="D28" s="6">
        <v>0.88</v>
      </c>
      <c r="E28" s="6">
        <v>0.13</v>
      </c>
      <c r="F28" s="6">
        <v>0</v>
      </c>
      <c r="G28" s="6">
        <v>0</v>
      </c>
      <c r="H28" s="5">
        <v>2.88</v>
      </c>
    </row>
    <row r="29" spans="1:8" ht="15.75" thickBot="1">
      <c r="A29" s="19"/>
      <c r="B29" s="4" t="s">
        <v>13</v>
      </c>
      <c r="C29" s="5">
        <v>8</v>
      </c>
      <c r="D29" s="6">
        <v>1</v>
      </c>
      <c r="E29" s="6">
        <v>0</v>
      </c>
      <c r="F29" s="6">
        <v>0</v>
      </c>
      <c r="G29" s="6">
        <v>0</v>
      </c>
      <c r="H29" s="5">
        <v>3</v>
      </c>
    </row>
    <row r="30" spans="1:8" ht="23.25" thickBot="1">
      <c r="A30" s="19"/>
      <c r="B30" s="4" t="s">
        <v>15</v>
      </c>
      <c r="C30" s="5">
        <v>6</v>
      </c>
      <c r="D30" s="6">
        <v>1</v>
      </c>
      <c r="E30" s="6">
        <v>0</v>
      </c>
      <c r="F30" s="6">
        <v>0</v>
      </c>
      <c r="G30" s="6">
        <v>0</v>
      </c>
      <c r="H30" s="5">
        <v>3</v>
      </c>
    </row>
    <row r="31" spans="1:8" ht="15.75" thickBot="1">
      <c r="A31" s="21"/>
      <c r="B31" s="4" t="s">
        <v>39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5"/>
    </row>
    <row r="32" spans="1:8" ht="74.25" customHeight="1" thickBot="1">
      <c r="A32" s="18" t="s">
        <v>53</v>
      </c>
      <c r="B32" s="4" t="s">
        <v>12</v>
      </c>
      <c r="C32" s="5">
        <v>8</v>
      </c>
      <c r="D32" s="6">
        <v>1</v>
      </c>
      <c r="E32" s="6">
        <v>0</v>
      </c>
      <c r="F32" s="6">
        <v>0</v>
      </c>
      <c r="G32" s="6">
        <v>0</v>
      </c>
      <c r="H32" s="5">
        <v>3</v>
      </c>
    </row>
    <row r="33" spans="1:8" ht="15.75" thickBot="1">
      <c r="A33" s="19"/>
      <c r="B33" s="4" t="s">
        <v>13</v>
      </c>
      <c r="C33" s="5">
        <v>8</v>
      </c>
      <c r="D33" s="6">
        <v>1</v>
      </c>
      <c r="E33" s="6">
        <v>0</v>
      </c>
      <c r="F33" s="6">
        <v>0</v>
      </c>
      <c r="G33" s="6">
        <v>0</v>
      </c>
      <c r="H33" s="5">
        <v>3</v>
      </c>
    </row>
    <row r="34" spans="1:8" ht="23.25" thickBot="1">
      <c r="A34" s="19"/>
      <c r="B34" s="4" t="s">
        <v>15</v>
      </c>
      <c r="C34" s="5">
        <v>6</v>
      </c>
      <c r="D34" s="6">
        <v>1</v>
      </c>
      <c r="E34" s="6">
        <v>0</v>
      </c>
      <c r="F34" s="6">
        <v>0</v>
      </c>
      <c r="G34" s="6">
        <v>0</v>
      </c>
      <c r="H34" s="5">
        <v>3</v>
      </c>
    </row>
    <row r="35" spans="1:8">
      <c r="A35" s="20"/>
      <c r="B35" s="7" t="s">
        <v>39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8"/>
    </row>
    <row r="36" spans="1:8">
      <c r="H36">
        <v>3</v>
      </c>
    </row>
  </sheetData>
  <mergeCells count="10">
    <mergeCell ref="B1:B2"/>
    <mergeCell ref="C1:C2"/>
    <mergeCell ref="A3:C3"/>
    <mergeCell ref="A12:A15"/>
    <mergeCell ref="A16:A19"/>
    <mergeCell ref="A20:A23"/>
    <mergeCell ref="A24:A27"/>
    <mergeCell ref="A28:A31"/>
    <mergeCell ref="A32:A35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Intasc Category Alignment</vt:lpstr>
      <vt:lpstr>Data Summary of Scores</vt:lpstr>
      <vt:lpstr>NON EDUC STudents</vt:lpstr>
      <vt:lpstr>BSE Art</vt:lpstr>
      <vt:lpstr>BSE Bio</vt:lpstr>
      <vt:lpstr>BSE Chem</vt:lpstr>
      <vt:lpstr>BSE Early Childhood</vt:lpstr>
      <vt:lpstr>BSE Earth Science</vt:lpstr>
      <vt:lpstr>BSE English</vt:lpstr>
      <vt:lpstr>BSE French</vt:lpstr>
      <vt:lpstr>BSE German</vt:lpstr>
      <vt:lpstr>BSE Math</vt:lpstr>
      <vt:lpstr>BSE Middle Level</vt:lpstr>
      <vt:lpstr>BSE Music</vt:lpstr>
      <vt:lpstr>BSE Physics</vt:lpstr>
      <vt:lpstr>BSE Social Studies</vt:lpstr>
      <vt:lpstr>BSE Spanish</vt:lpstr>
      <vt:lpstr>BSE Dual Major</vt:lpstr>
      <vt:lpstr>BSE Tech ED</vt:lpstr>
      <vt:lpstr>PB Cert Art</vt:lpstr>
      <vt:lpstr>PB Cert Bio</vt:lpstr>
      <vt:lpstr>PB Cert Earth Science</vt:lpstr>
      <vt:lpstr>BSE Cert Chem</vt:lpstr>
      <vt:lpstr>PB Cert SPED</vt:lpstr>
      <vt:lpstr>PB Cert English</vt:lpstr>
      <vt:lpstr>PB Cert Social Studies</vt:lpstr>
      <vt:lpstr>PB Cert German</vt:lpstr>
      <vt:lpstr>PB Cert Spanish</vt:lpstr>
      <vt:lpstr>PB Cert Tech Ed</vt:lpstr>
      <vt:lpstr>ADV Gifted</vt:lpstr>
      <vt:lpstr>ADV Principal</vt:lpstr>
      <vt:lpstr>'BSE Art'!main_content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Bolton</dc:creator>
  <cp:lastModifiedBy>Marcia Bolton</cp:lastModifiedBy>
  <dcterms:created xsi:type="dcterms:W3CDTF">2020-05-23T21:49:03Z</dcterms:created>
  <dcterms:modified xsi:type="dcterms:W3CDTF">2020-06-11T15:23:12Z</dcterms:modified>
</cp:coreProperties>
</file>